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Controllerfunktionen övrigt\Utbetalningar och rekvisitioner\Tillfälliga utbetalningsrutiner\Implementering\Klara dokument\"/>
    </mc:Choice>
  </mc:AlternateContent>
  <xr:revisionPtr revIDLastSave="0" documentId="8_{8A5C03FC-B66D-4340-9648-043876348C33}" xr6:coauthVersionLast="45" xr6:coauthVersionMax="45" xr10:uidLastSave="{00000000-0000-0000-0000-000000000000}"/>
  <bookViews>
    <workbookView xWindow="-110" yWindow="-110" windowWidth="19420" windowHeight="10420" xr2:uid="{06A98FF7-DBB6-4F3F-BB56-6A086B5DB59B}"/>
  </bookViews>
  <sheets>
    <sheet name="Semesterskul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10" i="1"/>
  <c r="E11" i="1"/>
  <c r="E12" i="1"/>
  <c r="E13" i="1"/>
  <c r="F13" i="1" s="1"/>
  <c r="F10" i="1"/>
  <c r="F11" i="1"/>
  <c r="F12" i="1"/>
  <c r="F6" i="1"/>
  <c r="F7" i="1"/>
  <c r="F8" i="1"/>
  <c r="F14" i="1"/>
  <c r="F15" i="1"/>
  <c r="F5" i="1"/>
  <c r="F24" i="1"/>
  <c r="F25" i="1"/>
  <c r="F26" i="1"/>
  <c r="F23" i="1"/>
  <c r="F22" i="1"/>
  <c r="F21" i="1"/>
  <c r="E6" i="1" l="1"/>
  <c r="E7" i="1"/>
  <c r="E8" i="1"/>
  <c r="E14" i="1"/>
  <c r="E15" i="1"/>
  <c r="E5" i="1"/>
  <c r="E26" i="1"/>
  <c r="E25" i="1"/>
  <c r="E24" i="1"/>
  <c r="E23" i="1"/>
  <c r="E22" i="1"/>
  <c r="E21" i="1"/>
  <c r="F16" i="1" l="1"/>
  <c r="F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Nina Åström</author>
  </authors>
  <commentList>
    <comment ref="C4" authorId="0" shapeId="0" xr:uid="{F793F16D-25DC-41F1-83A6-8A2211B3D903}">
      <text>
        <r>
          <rPr>
            <sz val="9"/>
            <color indexed="81"/>
            <rFont val="Tahoma"/>
            <family val="2"/>
          </rPr>
          <t xml:space="preserve">Fyll i antalet intjänade semesterdagar under aktuellt projektår
</t>
        </r>
      </text>
    </comment>
    <comment ref="D4" authorId="0" shapeId="0" xr:uid="{0243CC90-6F42-4A0F-ACF6-AB1F15274C89}">
      <text>
        <r>
          <rPr>
            <sz val="9"/>
            <color indexed="81"/>
            <rFont val="Tahoma"/>
            <family val="2"/>
          </rPr>
          <t xml:space="preserve">Fyll i antalet uttagna semesterdagar fram till sista dagen på projektåret
</t>
        </r>
      </text>
    </comment>
    <comment ref="E4" authorId="0" shapeId="0" xr:uid="{4EE16E6E-9254-4746-8581-DA399445955E}">
      <text>
        <r>
          <rPr>
            <sz val="9"/>
            <color indexed="81"/>
            <rFont val="Tahoma"/>
            <family val="2"/>
          </rPr>
          <t xml:space="preserve">Räknas ut automatiskt
</t>
        </r>
      </text>
    </comment>
  </commentList>
</comments>
</file>

<file path=xl/sharedStrings.xml><?xml version="1.0" encoding="utf-8"?>
<sst xmlns="http://schemas.openxmlformats.org/spreadsheetml/2006/main" count="24" uniqueCount="17">
  <si>
    <t>Uttagna semesterdagar</t>
  </si>
  <si>
    <t>Semesterrätt (antal dagar)</t>
  </si>
  <si>
    <t>Månadslön</t>
  </si>
  <si>
    <t>Kvarvarande dagar</t>
  </si>
  <si>
    <t>Skuld</t>
  </si>
  <si>
    <t>Projektanställd</t>
  </si>
  <si>
    <t>A</t>
  </si>
  <si>
    <t>B</t>
  </si>
  <si>
    <t>C</t>
  </si>
  <si>
    <t>D</t>
  </si>
  <si>
    <t>E</t>
  </si>
  <si>
    <t>F</t>
  </si>
  <si>
    <t>TOTAL SKULD AVSEENDE SEMESTERERSÄTTNING</t>
  </si>
  <si>
    <t>Exempel</t>
  </si>
  <si>
    <t>BERÄKNINGSHJÄLP SEMESTERSKULD</t>
  </si>
  <si>
    <t>Debet 70XX, Kredit 2920</t>
  </si>
  <si>
    <t xml:space="preserve">I vårt exempel ska 10 198 kr tas upp under lönekostnader för aktuellt projektår.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</si>
</sst>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Protection="1"/>
    <xf numFmtId="0" fontId="1" fillId="0" borderId="1" xfId="0" applyFont="1" applyBorder="1" applyAlignment="1" applyProtection="1">
      <alignment wrapText="1"/>
    </xf>
    <xf numFmtId="0" fontId="0" fillId="2" borderId="1" xfId="0" applyFill="1" applyBorder="1" applyProtection="1">
      <protection locked="0"/>
    </xf>
    <xf numFmtId="3" fontId="0" fillId="0" borderId="1" xfId="0" applyNumberFormat="1" applyBorder="1"/>
    <xf numFmtId="3" fontId="1" fillId="0" borderId="1" xfId="0" applyNumberFormat="1" applyFont="1" applyBorder="1"/>
    <xf numFmtId="3" fontId="0" fillId="2" borderId="1" xfId="0" applyNumberFormat="1" applyFill="1" applyBorder="1" applyProtection="1">
      <protection locked="0"/>
    </xf>
    <xf numFmtId="0" fontId="3" fillId="0" borderId="0" xfId="0" applyFo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95BE-7545-4244-8E8D-2B3618214835}">
  <dimension ref="A1:F30"/>
  <sheetViews>
    <sheetView showGridLines="0" tabSelected="1" topLeftCell="A2" zoomScale="70" zoomScaleNormal="70" workbookViewId="0">
      <selection activeCell="D11" sqref="D11"/>
    </sheetView>
  </sheetViews>
  <sheetFormatPr defaultRowHeight="14.5" x14ac:dyDescent="0.35"/>
  <cols>
    <col min="1" max="1" width="21.81640625" customWidth="1"/>
    <col min="2" max="2" width="10.6328125" customWidth="1"/>
    <col min="3" max="3" width="11.81640625" bestFit="1" customWidth="1"/>
    <col min="4" max="4" width="13.36328125" bestFit="1" customWidth="1"/>
    <col min="5" max="5" width="11.90625" customWidth="1"/>
    <col min="6" max="6" width="12.453125" customWidth="1"/>
  </cols>
  <sheetData>
    <row r="1" spans="1:6" ht="9" customHeight="1" x14ac:dyDescent="0.35"/>
    <row r="2" spans="1:6" ht="26" x14ac:dyDescent="0.6">
      <c r="A2" s="11" t="s">
        <v>14</v>
      </c>
    </row>
    <row r="4" spans="1:6" ht="41.5" customHeight="1" x14ac:dyDescent="0.35">
      <c r="A4" s="5" t="s">
        <v>5</v>
      </c>
      <c r="B4" s="5" t="s">
        <v>2</v>
      </c>
      <c r="C4" s="6" t="s">
        <v>1</v>
      </c>
      <c r="D4" s="6" t="s">
        <v>0</v>
      </c>
      <c r="E4" s="6" t="s">
        <v>3</v>
      </c>
      <c r="F4" s="6" t="s">
        <v>4</v>
      </c>
    </row>
    <row r="5" spans="1:6" x14ac:dyDescent="0.35">
      <c r="A5" s="7"/>
      <c r="B5" s="10"/>
      <c r="C5" s="10"/>
      <c r="D5" s="10"/>
      <c r="E5" s="8">
        <f>SUM(C5-D5)</f>
        <v>0</v>
      </c>
      <c r="F5" s="8">
        <f>SUM((E5*B5)*0.008)*1.3142</f>
        <v>0</v>
      </c>
    </row>
    <row r="6" spans="1:6" x14ac:dyDescent="0.35">
      <c r="A6" s="7"/>
      <c r="B6" s="10"/>
      <c r="C6" s="10"/>
      <c r="D6" s="10"/>
      <c r="E6" s="8">
        <f t="shared" ref="E6:E15" si="0">SUM(C6-D6)</f>
        <v>0</v>
      </c>
      <c r="F6" s="8">
        <f t="shared" ref="F6:F15" si="1">SUM((E6*B6)*0.008)*1.3142</f>
        <v>0</v>
      </c>
    </row>
    <row r="7" spans="1:6" x14ac:dyDescent="0.35">
      <c r="A7" s="7"/>
      <c r="B7" s="10"/>
      <c r="C7" s="10"/>
      <c r="D7" s="10"/>
      <c r="E7" s="8">
        <f t="shared" si="0"/>
        <v>0</v>
      </c>
      <c r="F7" s="8">
        <f t="shared" si="1"/>
        <v>0</v>
      </c>
    </row>
    <row r="8" spans="1:6" x14ac:dyDescent="0.35">
      <c r="A8" s="7"/>
      <c r="B8" s="10"/>
      <c r="C8" s="10"/>
      <c r="D8" s="10"/>
      <c r="E8" s="8">
        <f t="shared" si="0"/>
        <v>0</v>
      </c>
      <c r="F8" s="8">
        <f t="shared" si="1"/>
        <v>0</v>
      </c>
    </row>
    <row r="9" spans="1:6" x14ac:dyDescent="0.35">
      <c r="A9" s="7"/>
      <c r="B9" s="10"/>
      <c r="C9" s="10"/>
      <c r="D9" s="10"/>
      <c r="E9" s="8">
        <f t="shared" si="0"/>
        <v>0</v>
      </c>
      <c r="F9" s="8">
        <f t="shared" si="1"/>
        <v>0</v>
      </c>
    </row>
    <row r="10" spans="1:6" x14ac:dyDescent="0.35">
      <c r="A10" s="7"/>
      <c r="B10" s="10"/>
      <c r="C10" s="10"/>
      <c r="D10" s="10"/>
      <c r="E10" s="8">
        <f t="shared" si="0"/>
        <v>0</v>
      </c>
      <c r="F10" s="8">
        <f t="shared" si="1"/>
        <v>0</v>
      </c>
    </row>
    <row r="11" spans="1:6" x14ac:dyDescent="0.35">
      <c r="A11" s="7"/>
      <c r="B11" s="10"/>
      <c r="C11" s="10"/>
      <c r="D11" s="10"/>
      <c r="E11" s="8">
        <f t="shared" si="0"/>
        <v>0</v>
      </c>
      <c r="F11" s="8">
        <f t="shared" si="1"/>
        <v>0</v>
      </c>
    </row>
    <row r="12" spans="1:6" x14ac:dyDescent="0.35">
      <c r="A12" s="7"/>
      <c r="B12" s="10"/>
      <c r="C12" s="10"/>
      <c r="D12" s="10"/>
      <c r="E12" s="8">
        <f t="shared" si="0"/>
        <v>0</v>
      </c>
      <c r="F12" s="8">
        <f t="shared" si="1"/>
        <v>0</v>
      </c>
    </row>
    <row r="13" spans="1:6" x14ac:dyDescent="0.35">
      <c r="A13" s="7"/>
      <c r="B13" s="10"/>
      <c r="C13" s="10"/>
      <c r="D13" s="10"/>
      <c r="E13" s="8">
        <f t="shared" si="0"/>
        <v>0</v>
      </c>
      <c r="F13" s="8">
        <f t="shared" si="1"/>
        <v>0</v>
      </c>
    </row>
    <row r="14" spans="1:6" x14ac:dyDescent="0.35">
      <c r="A14" s="7"/>
      <c r="B14" s="10"/>
      <c r="C14" s="10"/>
      <c r="D14" s="10"/>
      <c r="E14" s="8">
        <f t="shared" si="0"/>
        <v>0</v>
      </c>
      <c r="F14" s="8">
        <f t="shared" si="1"/>
        <v>0</v>
      </c>
    </row>
    <row r="15" spans="1:6" x14ac:dyDescent="0.35">
      <c r="A15" s="7"/>
      <c r="B15" s="10"/>
      <c r="C15" s="10"/>
      <c r="D15" s="10"/>
      <c r="E15" s="8">
        <f t="shared" si="0"/>
        <v>0</v>
      </c>
      <c r="F15" s="8">
        <f t="shared" si="1"/>
        <v>0</v>
      </c>
    </row>
    <row r="16" spans="1:6" x14ac:dyDescent="0.35">
      <c r="A16" s="12" t="s">
        <v>12</v>
      </c>
      <c r="B16" s="12"/>
      <c r="C16" s="12"/>
      <c r="D16" s="12"/>
      <c r="E16" s="12"/>
      <c r="F16" s="9">
        <f>SUM(F5:F15)</f>
        <v>0</v>
      </c>
    </row>
    <row r="19" spans="1:6" x14ac:dyDescent="0.35">
      <c r="A19" s="1" t="s">
        <v>13</v>
      </c>
    </row>
    <row r="20" spans="1:6" ht="41.5" customHeight="1" x14ac:dyDescent="0.35">
      <c r="A20" s="2" t="s">
        <v>5</v>
      </c>
      <c r="B20" s="2" t="s">
        <v>2</v>
      </c>
      <c r="C20" s="3" t="s">
        <v>1</v>
      </c>
      <c r="D20" s="3" t="s">
        <v>0</v>
      </c>
      <c r="E20" s="3" t="s">
        <v>3</v>
      </c>
      <c r="F20" s="3" t="s">
        <v>4</v>
      </c>
    </row>
    <row r="21" spans="1:6" x14ac:dyDescent="0.35">
      <c r="A21" s="4" t="s">
        <v>6</v>
      </c>
      <c r="B21" s="8">
        <v>30000</v>
      </c>
      <c r="C21" s="8">
        <v>25</v>
      </c>
      <c r="D21" s="8">
        <v>20</v>
      </c>
      <c r="E21" s="8">
        <f>SUM(C21-D21)</f>
        <v>5</v>
      </c>
      <c r="F21" s="8">
        <f>SUM((E21*B21)*0.008)*1.3142</f>
        <v>1577.04</v>
      </c>
    </row>
    <row r="22" spans="1:6" x14ac:dyDescent="0.35">
      <c r="A22" s="4" t="s">
        <v>7</v>
      </c>
      <c r="B22" s="8">
        <v>25000</v>
      </c>
      <c r="C22" s="8">
        <v>25</v>
      </c>
      <c r="D22" s="8">
        <v>20</v>
      </c>
      <c r="E22" s="8">
        <f t="shared" ref="E22:E26" si="2">SUM(C22-D22)</f>
        <v>5</v>
      </c>
      <c r="F22" s="8">
        <f>SUM((E22*B22)*0.008)*1.3142</f>
        <v>1314.2</v>
      </c>
    </row>
    <row r="23" spans="1:6" x14ac:dyDescent="0.35">
      <c r="A23" s="4" t="s">
        <v>8</v>
      </c>
      <c r="B23" s="8">
        <v>20000</v>
      </c>
      <c r="C23" s="8">
        <v>25</v>
      </c>
      <c r="D23" s="8">
        <v>22</v>
      </c>
      <c r="E23" s="8">
        <f t="shared" si="2"/>
        <v>3</v>
      </c>
      <c r="F23" s="8">
        <f>SUM((E23*B23)*0.008)*1.3142</f>
        <v>630.81600000000003</v>
      </c>
    </row>
    <row r="24" spans="1:6" x14ac:dyDescent="0.35">
      <c r="A24" s="4" t="s">
        <v>9</v>
      </c>
      <c r="B24" s="8">
        <v>25000</v>
      </c>
      <c r="C24" s="8">
        <v>25</v>
      </c>
      <c r="D24" s="8">
        <v>23</v>
      </c>
      <c r="E24" s="8">
        <f t="shared" si="2"/>
        <v>2</v>
      </c>
      <c r="F24" s="8">
        <f t="shared" ref="F24:F26" si="3">SUM((E24*B24)*0.008)*1.3142</f>
        <v>525.68000000000006</v>
      </c>
    </row>
    <row r="25" spans="1:6" x14ac:dyDescent="0.35">
      <c r="A25" s="4" t="s">
        <v>10</v>
      </c>
      <c r="B25" s="8">
        <v>35000</v>
      </c>
      <c r="C25" s="8">
        <v>25</v>
      </c>
      <c r="D25" s="8">
        <v>19</v>
      </c>
      <c r="E25" s="8">
        <f t="shared" si="2"/>
        <v>6</v>
      </c>
      <c r="F25" s="8">
        <f t="shared" si="3"/>
        <v>2207.8560000000002</v>
      </c>
    </row>
    <row r="26" spans="1:6" x14ac:dyDescent="0.35">
      <c r="A26" s="4" t="s">
        <v>11</v>
      </c>
      <c r="B26" s="8">
        <v>25000</v>
      </c>
      <c r="C26" s="8">
        <v>25</v>
      </c>
      <c r="D26" s="8">
        <v>10</v>
      </c>
      <c r="E26" s="8">
        <f t="shared" si="2"/>
        <v>15</v>
      </c>
      <c r="F26" s="8">
        <f t="shared" si="3"/>
        <v>3942.6</v>
      </c>
    </row>
    <row r="27" spans="1:6" x14ac:dyDescent="0.35">
      <c r="A27" s="2" t="s">
        <v>12</v>
      </c>
      <c r="B27" s="4"/>
      <c r="C27" s="4"/>
      <c r="D27" s="4"/>
      <c r="E27" s="4"/>
      <c r="F27" s="9">
        <f>SUM(F21:F26)</f>
        <v>10198.192000000001</v>
      </c>
    </row>
    <row r="29" spans="1:6" x14ac:dyDescent="0.35">
      <c r="A29" t="s">
        <v>16</v>
      </c>
    </row>
    <row r="30" spans="1:6" x14ac:dyDescent="0.35">
      <c r="A30" t="s">
        <v>15</v>
      </c>
    </row>
  </sheetData>
  <sheetProtection algorithmName="SHA-512" hashValue="pRYQoJAWLyTjuVAM1jOmV3ePxLutEjSHRpAE+4/kU8bjIkoTm7aY47mpO0uK+9JTyMyrmkb0+pKfsT3p+iV0zA==" saltValue="wzorv7GJ7OXr1D5YM9ILxw==" spinCount="100000" sheet="1" objects="1" scenarios="1" selectLockedCells="1"/>
  <mergeCells count="1">
    <mergeCell ref="A16:E1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Semesterskuld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Åström</dc:creator>
  <cp:lastModifiedBy>Christina Mattelius</cp:lastModifiedBy>
  <cp:lastPrinted>2020-03-10T13:01:53Z</cp:lastPrinted>
  <dcterms:created xsi:type="dcterms:W3CDTF">2020-03-10T12:10:50Z</dcterms:created>
  <dcterms:modified xsi:type="dcterms:W3CDTF">2020-10-08T12:43:11Z</dcterms:modified>
</cp:coreProperties>
</file>