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ler\Controllerfunktionen övrigt\Utbetalningar och rekvisitioner\Tillfälliga utbetalningsrutiner\Implementering\"/>
    </mc:Choice>
  </mc:AlternateContent>
  <xr:revisionPtr revIDLastSave="0" documentId="8_{0DD061AA-7A3F-423B-BA8F-03456375F7BB}" xr6:coauthVersionLast="45" xr6:coauthVersionMax="45" xr10:uidLastSave="{00000000-0000-0000-0000-000000000000}"/>
  <bookViews>
    <workbookView xWindow="-110" yWindow="-110" windowWidth="19420" windowHeight="10420" activeTab="1" xr2:uid="{BC4C1089-368D-42E0-9B4F-1CC706FB2753}"/>
  </bookViews>
  <sheets>
    <sheet name="1. Anvisningar" sheetId="3" r:id="rId1"/>
    <sheet name="2. Likviditetsbudget" sheetId="1" r:id="rId2"/>
    <sheet name="3. Budget jämfört mot Utfall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1" i="2" l="1"/>
  <c r="V11" i="2"/>
  <c r="T11" i="2"/>
  <c r="R11" i="2"/>
  <c r="P11" i="2"/>
  <c r="N11" i="2"/>
  <c r="L11" i="2"/>
  <c r="J11" i="2"/>
  <c r="H11" i="2"/>
  <c r="F11" i="2"/>
  <c r="D11" i="2"/>
  <c r="B11" i="2"/>
  <c r="B14" i="1" l="1"/>
  <c r="C14" i="1" l="1"/>
  <c r="B14" i="2"/>
  <c r="A6" i="2"/>
  <c r="X8" i="2"/>
  <c r="X9" i="2"/>
  <c r="X10" i="2"/>
  <c r="V8" i="2"/>
  <c r="V9" i="2"/>
  <c r="V10" i="2"/>
  <c r="T8" i="2"/>
  <c r="T9" i="2"/>
  <c r="T10" i="2"/>
  <c r="R8" i="2"/>
  <c r="R9" i="2"/>
  <c r="R10" i="2"/>
  <c r="P8" i="2"/>
  <c r="P9" i="2"/>
  <c r="P10" i="2"/>
  <c r="N8" i="2"/>
  <c r="N9" i="2"/>
  <c r="N10" i="2"/>
  <c r="L8" i="2"/>
  <c r="L9" i="2"/>
  <c r="L10" i="2"/>
  <c r="J8" i="2"/>
  <c r="J9" i="2"/>
  <c r="J10" i="2"/>
  <c r="H8" i="2"/>
  <c r="H9" i="2"/>
  <c r="H10" i="2"/>
  <c r="F8" i="2"/>
  <c r="F9" i="2"/>
  <c r="F10" i="2"/>
  <c r="D8" i="2"/>
  <c r="D9" i="2"/>
  <c r="D10" i="2"/>
  <c r="B8" i="2"/>
  <c r="B9" i="2"/>
  <c r="B10" i="2"/>
  <c r="D14" i="1" l="1"/>
  <c r="D14" i="2"/>
  <c r="C14" i="2"/>
  <c r="B6" i="1"/>
  <c r="E14" i="2" l="1"/>
  <c r="C16" i="2"/>
  <c r="E14" i="1"/>
  <c r="F14" i="2"/>
  <c r="B12" i="1"/>
  <c r="B12" i="2" s="1"/>
  <c r="B7" i="2"/>
  <c r="G14" i="2" l="1"/>
  <c r="E16" i="2"/>
  <c r="F14" i="1"/>
  <c r="H14" i="2"/>
  <c r="C6" i="1"/>
  <c r="C12" i="1" s="1"/>
  <c r="I14" i="2" l="1"/>
  <c r="G16" i="2"/>
  <c r="G14" i="1"/>
  <c r="J14" i="2"/>
  <c r="D7" i="2"/>
  <c r="D6" i="1"/>
  <c r="D12" i="1" s="1"/>
  <c r="D12" i="2"/>
  <c r="K14" i="2" l="1"/>
  <c r="I16" i="2"/>
  <c r="H14" i="1"/>
  <c r="L14" i="2"/>
  <c r="F7" i="2"/>
  <c r="M14" i="2" l="1"/>
  <c r="K16" i="2"/>
  <c r="I14" i="1"/>
  <c r="N14" i="2"/>
  <c r="E6" i="1"/>
  <c r="E12" i="1" s="1"/>
  <c r="F12" i="2"/>
  <c r="O14" i="2" l="1"/>
  <c r="M16" i="2"/>
  <c r="J14" i="1"/>
  <c r="P14" i="2"/>
  <c r="H7" i="2"/>
  <c r="Q14" i="2" l="1"/>
  <c r="O16" i="2"/>
  <c r="K14" i="1"/>
  <c r="R14" i="2"/>
  <c r="F6" i="1"/>
  <c r="F12" i="1" s="1"/>
  <c r="H12" i="2"/>
  <c r="S14" i="2" l="1"/>
  <c r="Q16" i="2"/>
  <c r="L14" i="1"/>
  <c r="T14" i="2"/>
  <c r="J7" i="2"/>
  <c r="U14" i="2" l="1"/>
  <c r="S16" i="2"/>
  <c r="M14" i="1"/>
  <c r="X14" i="2" s="1"/>
  <c r="V14" i="2"/>
  <c r="G6" i="1"/>
  <c r="G12" i="1" s="1"/>
  <c r="J12" i="2"/>
  <c r="W14" i="2" l="1"/>
  <c r="U16" i="2"/>
  <c r="L7" i="2"/>
  <c r="Y14" i="2" l="1"/>
  <c r="Y16" i="2" s="1"/>
  <c r="W16" i="2"/>
  <c r="H6" i="1"/>
  <c r="H12" i="1" s="1"/>
  <c r="L12" i="2"/>
  <c r="N7" i="2" l="1"/>
  <c r="I6" i="1" l="1"/>
  <c r="I12" i="1" s="1"/>
  <c r="N12" i="2"/>
  <c r="P7" i="2" l="1"/>
  <c r="J6" i="1" l="1"/>
  <c r="J12" i="1" s="1"/>
  <c r="P12" i="2"/>
  <c r="R7" i="2" l="1"/>
  <c r="K6" i="1" l="1"/>
  <c r="K12" i="1" s="1"/>
  <c r="R12" i="2"/>
  <c r="T7" i="2" l="1"/>
  <c r="L6" i="1" l="1"/>
  <c r="L12" i="1" s="1"/>
  <c r="T12" i="2"/>
  <c r="V7" i="2" l="1"/>
  <c r="M6" i="1" l="1"/>
  <c r="M12" i="1" s="1"/>
  <c r="V12" i="2"/>
  <c r="X12" i="2" l="1"/>
  <c r="X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Nina Åström</author>
  </authors>
  <commentList>
    <comment ref="A8" authorId="0" shapeId="0" xr:uid="{B022E0F7-737E-424B-99C9-F57278F25407}">
      <text>
        <r>
          <rPr>
            <b/>
            <sz val="9"/>
            <color indexed="81"/>
            <rFont val="Tahoma"/>
            <family val="2"/>
          </rPr>
          <t>Ange budgeterad lönekostnad månadsvis, beloppet anges med ett minustecken innan utan mellanslag, exv -75000</t>
        </r>
      </text>
    </comment>
    <comment ref="A9" authorId="0" shapeId="0" xr:uid="{99F99F46-97F7-4821-B9A4-FC174FB4E08F}">
      <text>
        <r>
          <rPr>
            <b/>
            <sz val="9"/>
            <color indexed="81"/>
            <rFont val="Tahoma"/>
            <family val="2"/>
          </rPr>
          <t>Ange budgeterad hyreskostnad månadsvis, beloppet anges med ett minustecken innan utan mellanslag, exv -75000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0" authorId="0" shapeId="0" xr:uid="{FC190182-B8E6-4B10-B688-E0AC78826D34}">
      <text>
        <r>
          <rPr>
            <b/>
            <sz val="9"/>
            <color indexed="81"/>
            <rFont val="Tahoma"/>
            <family val="2"/>
          </rPr>
          <t>Ange budgeterad övriga kostnader, utöver löner och hyra, månadsvis, beloppet anges med ett minustecken innan utan mellanslag, exv -40000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11" authorId="0" shapeId="0" xr:uid="{80EDDD30-60B3-4528-9C3F-D75AF822FC43}">
      <text>
        <r>
          <rPr>
            <b/>
            <sz val="9"/>
            <color indexed="81"/>
            <rFont val="Tahoma"/>
            <family val="2"/>
          </rPr>
          <t>Ange budgeterade intäkter månadsvis, exv lönebidrag, beloppet anges med ett plustecken innan utan mellanslag, exv 5000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" authorId="0" shapeId="0" xr:uid="{659487BD-5EED-4012-8C35-03A94CC90930}">
      <text>
        <r>
          <rPr>
            <b/>
            <sz val="9"/>
            <color indexed="81"/>
            <rFont val="Tahoma"/>
            <family val="2"/>
          </rPr>
          <t>Om siffran är röd har ni budgeterat för höga kostnader!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Nina Åström</author>
  </authors>
  <commentList>
    <comment ref="B7" authorId="0" shapeId="0" xr:uid="{A20EEDFC-0DC1-4D08-9ED4-E912610A5B56}">
      <text>
        <r>
          <rPr>
            <b/>
            <sz val="9"/>
            <color indexed="81"/>
            <rFont val="Tahoma"/>
            <family val="2"/>
          </rPr>
          <t xml:space="preserve">Dessa siffror hämtas automatiskt från flik 2 Likviditetsbudget
</t>
        </r>
      </text>
    </comment>
    <comment ref="D7" authorId="0" shapeId="0" xr:uid="{532D18F4-632F-43DE-A24D-237385D9286F}">
      <text>
        <r>
          <rPr>
            <b/>
            <sz val="9"/>
            <color indexed="81"/>
            <rFont val="Tahoma"/>
            <family val="2"/>
          </rPr>
          <t>Dessa siffror hämtas automatiskt från flik 2 Likviditetsbudget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0" shapeId="0" xr:uid="{0079F5C3-3436-4CBD-8BEF-8E3652A0D83C}">
      <text>
        <r>
          <rPr>
            <b/>
            <sz val="9"/>
            <color indexed="81"/>
            <rFont val="Tahoma"/>
            <family val="2"/>
          </rPr>
          <t>Dessa siffror hämtas automatiskt från flik 2 Likviditetsbudget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 xr:uid="{05BAD394-DB6E-4F5A-B730-9B3CF80FFA0A}">
      <text>
        <r>
          <rPr>
            <b/>
            <sz val="9"/>
            <color indexed="81"/>
            <rFont val="Tahoma"/>
            <family val="2"/>
          </rPr>
          <t>Dessa siffror hämtas automatiskt från flik 2 Likviditetsbudget</t>
        </r>
      </text>
    </comment>
    <comment ref="J7" authorId="0" shapeId="0" xr:uid="{45E7646C-A8D4-4025-88F7-D04427027580}">
      <text>
        <r>
          <rPr>
            <b/>
            <sz val="9"/>
            <color indexed="81"/>
            <rFont val="Tahoma"/>
            <family val="2"/>
          </rPr>
          <t>Dessa siffror hämtas automatiskt från flik 2 Likviditetsbudget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" authorId="0" shapeId="0" xr:uid="{A75CDFB4-AC24-407A-9DCD-6C587A2EEC0A}">
      <text>
        <r>
          <rPr>
            <b/>
            <sz val="9"/>
            <color indexed="81"/>
            <rFont val="Tahoma"/>
            <family val="2"/>
          </rPr>
          <t>Dessa siffror hämtas automatiskt från flik 2 Likviditetsbudget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7" authorId="0" shapeId="0" xr:uid="{DE8DD0E5-4BE9-468F-953B-58CE83E5E67F}">
      <text>
        <r>
          <rPr>
            <b/>
            <sz val="9"/>
            <color indexed="81"/>
            <rFont val="Tahoma"/>
            <family val="2"/>
          </rPr>
          <t>Dessa siffror hämtas automatiskt från flik 2 Likviditetsbudget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7" authorId="0" shapeId="0" xr:uid="{250D28F3-A6A8-4157-A1E6-2CF4BA06FFAC}">
      <text>
        <r>
          <rPr>
            <b/>
            <sz val="9"/>
            <color indexed="81"/>
            <rFont val="Tahoma"/>
            <family val="2"/>
          </rPr>
          <t>Dessa siffror hämtas automatiskt från flik 2 Likviditetsbudget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7" authorId="0" shapeId="0" xr:uid="{23A81401-B2A4-4452-9CA8-7F34997E4588}">
      <text>
        <r>
          <rPr>
            <b/>
            <sz val="9"/>
            <color indexed="81"/>
            <rFont val="Tahoma"/>
            <family val="2"/>
          </rPr>
          <t>Dessa siffror hämtas automatiskt från flik 2 Likviditetsbudget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7" authorId="0" shapeId="0" xr:uid="{910ED3B9-9DCC-4D79-96C5-ED3C41C7000A}">
      <text>
        <r>
          <rPr>
            <b/>
            <sz val="9"/>
            <color indexed="81"/>
            <rFont val="Tahoma"/>
            <family val="2"/>
          </rPr>
          <t>Dessa siffror hämtas automatiskt från flik 2 Likviditetsbudget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V7" authorId="0" shapeId="0" xr:uid="{6E4E5166-C381-4428-A0E0-AA1E8FD2A9B5}">
      <text>
        <r>
          <rPr>
            <b/>
            <sz val="9"/>
            <color indexed="81"/>
            <rFont val="Tahoma"/>
            <family val="2"/>
          </rPr>
          <t>Dessa siffror hämtas automatiskt från flik 2 Likviditetsbudget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X7" authorId="0" shapeId="0" xr:uid="{9417EF25-87FC-40A4-8AC0-F523E74671D7}">
      <text>
        <r>
          <rPr>
            <b/>
            <sz val="9"/>
            <color indexed="81"/>
            <rFont val="Tahoma"/>
            <family val="2"/>
          </rPr>
          <t>Dessa siffror hämtas automatiskt från flik 2 Likviditetsbudget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8" authorId="0" shapeId="0" xr:uid="{48E1FCF2-E628-40A7-985B-486222BF6A22}">
      <text>
        <r>
          <rPr>
            <b/>
            <sz val="9"/>
            <color indexed="81"/>
            <rFont val="Tahoma"/>
            <family val="2"/>
          </rPr>
          <t>Här fyller ni i faktiskt utfall av kostnader med ett minustecken innan, exv -70000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 shapeId="0" xr:uid="{5520FA3A-4ED7-476C-B7AF-7E5DE02F2FFC}">
      <text>
        <r>
          <rPr>
            <b/>
            <sz val="9"/>
            <color indexed="81"/>
            <rFont val="Tahoma"/>
            <family val="2"/>
          </rPr>
          <t>Här fyller ni i faktiskt utfall av kostnader med ett minustecken innan, exv -70000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8" authorId="0" shapeId="0" xr:uid="{F9E3B69D-9E90-4C01-8D8E-2A6FA83595DB}">
      <text>
        <r>
          <rPr>
            <b/>
            <sz val="9"/>
            <color indexed="81"/>
            <rFont val="Tahoma"/>
            <family val="2"/>
          </rPr>
          <t>Här fyller ni i faktiskt utfall av kostnader med ett minustecken innan, exv -70000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8" authorId="0" shapeId="0" xr:uid="{BD68B91E-87BD-4419-9BE9-B8BDC35C99DC}">
      <text>
        <r>
          <rPr>
            <b/>
            <sz val="9"/>
            <color indexed="81"/>
            <rFont val="Tahoma"/>
            <family val="2"/>
          </rPr>
          <t>Här fyller ni i faktiskt utfall av kostnader med ett minustecken innan, exv -70000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" authorId="0" shapeId="0" xr:uid="{49AFCEFE-3460-4C3E-837B-B7DD17B8C1C0}">
      <text>
        <r>
          <rPr>
            <b/>
            <sz val="9"/>
            <color indexed="81"/>
            <rFont val="Tahoma"/>
            <family val="2"/>
          </rPr>
          <t>Här fyller ni i faktiskt utfall av kostnader med ett minustecken innan, exv -70000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8" authorId="0" shapeId="0" xr:uid="{81EBE4F2-5E83-4BAA-8056-D58160A788EC}">
      <text>
        <r>
          <rPr>
            <b/>
            <sz val="9"/>
            <color indexed="81"/>
            <rFont val="Tahoma"/>
            <family val="2"/>
          </rPr>
          <t>Här fyller ni i faktiskt utfall av kostnader med ett minustecken innan, exv -70000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8" authorId="0" shapeId="0" xr:uid="{BB10D825-9319-41FC-90C4-E179C135F9D7}">
      <text>
        <r>
          <rPr>
            <b/>
            <sz val="9"/>
            <color indexed="81"/>
            <rFont val="Tahoma"/>
            <family val="2"/>
          </rPr>
          <t>Här fyller ni i faktiskt utfall av kostnader med ett minustecken innan, exv -70000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8" authorId="0" shapeId="0" xr:uid="{CE407B25-D7E6-45EA-B65F-1923AC8106E3}">
      <text>
        <r>
          <rPr>
            <b/>
            <sz val="9"/>
            <color indexed="81"/>
            <rFont val="Tahoma"/>
            <family val="2"/>
          </rPr>
          <t>Här fyller ni i faktiskt utfall av kostnader med ett minustecken innan, exv -70000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8" authorId="0" shapeId="0" xr:uid="{F9E6394F-C855-48DD-A186-A8842CE3ED15}">
      <text>
        <r>
          <rPr>
            <b/>
            <sz val="9"/>
            <color indexed="81"/>
            <rFont val="Tahoma"/>
            <family val="2"/>
          </rPr>
          <t>Här fyller ni i faktiskt utfall av kostnader med ett minustecken innan, exv -70000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8" authorId="0" shapeId="0" xr:uid="{F17EF58D-4CCE-475A-9A5B-0F4ABB042BAC}">
      <text>
        <r>
          <rPr>
            <b/>
            <sz val="9"/>
            <color indexed="81"/>
            <rFont val="Tahoma"/>
            <family val="2"/>
          </rPr>
          <t>Här fyller ni i faktiskt utfall av kostnader med ett minustecken innan, exv -70000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8" authorId="0" shapeId="0" xr:uid="{79AF9E23-DF31-4BCF-8DF5-F8D35FB8D659}">
      <text>
        <r>
          <rPr>
            <b/>
            <sz val="9"/>
            <color indexed="81"/>
            <rFont val="Tahoma"/>
            <family val="2"/>
          </rPr>
          <t>Här fyller ni i faktiskt utfall av kostnader med ett minustecken innan, exv -70000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8" authorId="0" shapeId="0" xr:uid="{D1751C07-6833-4095-B763-189853EF9C82}">
      <text>
        <r>
          <rPr>
            <b/>
            <sz val="9"/>
            <color indexed="81"/>
            <rFont val="Tahoma"/>
            <family val="2"/>
          </rPr>
          <t>Här fyller ni i faktiskt utfall av kostnader med ett minustecken innan, exv -70000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1" authorId="0" shapeId="0" xr:uid="{135120F0-FB67-443B-8EF5-42DC3D8CE571}">
      <text>
        <r>
          <rPr>
            <b/>
            <sz val="9"/>
            <color indexed="81"/>
            <rFont val="Tahoma"/>
            <family val="2"/>
          </rPr>
          <t>Här fyller ni i faktiskt utfall av intäkter utan tecken innan, exv 20000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6764D0A6-2BDC-44ED-AD67-B1F9663280FC}">
      <text>
        <r>
          <rPr>
            <b/>
            <sz val="9"/>
            <color indexed="81"/>
            <rFont val="Tahoma"/>
            <family val="2"/>
          </rPr>
          <t>Här fyller ni i faktiskt utfall av intäkter utan tecken innan, exv 20000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1" authorId="0" shapeId="0" xr:uid="{8480E64E-88DB-4528-8BF2-E2097F7B45B3}">
      <text>
        <r>
          <rPr>
            <b/>
            <sz val="9"/>
            <color indexed="81"/>
            <rFont val="Tahoma"/>
            <family val="2"/>
          </rPr>
          <t>Här fyller ni i faktiskt utfall av intäkter utan tecken innan, exv 20000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1" authorId="0" shapeId="0" xr:uid="{BF909522-9D12-4E10-B7ED-51ACD2C4641F}">
      <text>
        <r>
          <rPr>
            <b/>
            <sz val="9"/>
            <color indexed="81"/>
            <rFont val="Tahoma"/>
            <family val="2"/>
          </rPr>
          <t>Här fyller ni i faktiskt utfall av intäkter utan tecken innan, exv 20000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1" authorId="0" shapeId="0" xr:uid="{B1A82DF0-A6D8-442E-B4C8-F7EF5C52755E}">
      <text>
        <r>
          <rPr>
            <b/>
            <sz val="9"/>
            <color indexed="81"/>
            <rFont val="Tahoma"/>
            <family val="2"/>
          </rPr>
          <t>Här fyller ni i faktiskt utfall av intäkter utan tecken innan, exv 20000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1" authorId="0" shapeId="0" xr:uid="{4573C8E4-4B25-4D27-AB6C-9B472ED0CB0B}">
      <text>
        <r>
          <rPr>
            <b/>
            <sz val="9"/>
            <color indexed="81"/>
            <rFont val="Tahoma"/>
            <family val="2"/>
          </rPr>
          <t>Här fyller ni i faktiskt utfall av intäkter utan tecken innan, exv 20000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1" authorId="0" shapeId="0" xr:uid="{92AE3584-AFC1-42F1-A71B-1EA886A7C580}">
      <text>
        <r>
          <rPr>
            <b/>
            <sz val="9"/>
            <color indexed="81"/>
            <rFont val="Tahoma"/>
            <family val="2"/>
          </rPr>
          <t>Här fyller ni i faktiskt utfall av intäkter utan tecken innan, exv 20000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1" authorId="0" shapeId="0" xr:uid="{D7ED95EF-AC91-4A23-96E2-5D079A48B155}">
      <text>
        <r>
          <rPr>
            <b/>
            <sz val="9"/>
            <color indexed="81"/>
            <rFont val="Tahoma"/>
            <family val="2"/>
          </rPr>
          <t>Här fyller ni i faktiskt utfall av intäkter utan tecken innan, exv 20000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1" authorId="0" shapeId="0" xr:uid="{C11CC082-3A4E-41D5-A086-6C911B2D9520}">
      <text>
        <r>
          <rPr>
            <b/>
            <sz val="9"/>
            <color indexed="81"/>
            <rFont val="Tahoma"/>
            <family val="2"/>
          </rPr>
          <t>Här fyller ni i faktiskt utfall av intäkter utan tecken innan, exv 20000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1" authorId="0" shapeId="0" xr:uid="{D6E37D53-A348-4816-BEE5-6D49EA822297}">
      <text>
        <r>
          <rPr>
            <b/>
            <sz val="9"/>
            <color indexed="81"/>
            <rFont val="Tahoma"/>
            <family val="2"/>
          </rPr>
          <t>Här fyller ni i faktiskt utfall av intäkter utan tecken innan, exv 20000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11" authorId="0" shapeId="0" xr:uid="{93EB0A1E-F4C8-4A06-9E25-4C22FB5D10E4}">
      <text>
        <r>
          <rPr>
            <b/>
            <sz val="9"/>
            <color indexed="81"/>
            <rFont val="Tahoma"/>
            <family val="2"/>
          </rPr>
          <t>Här fyller ni i faktiskt utfall av intäkter utan tecken innan, exv 20000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1" authorId="0" shapeId="0" xr:uid="{F2553ADC-84FB-4D8B-A498-DC27DEA374FB}">
      <text>
        <r>
          <rPr>
            <b/>
            <sz val="9"/>
            <color indexed="81"/>
            <rFont val="Tahoma"/>
            <family val="2"/>
          </rPr>
          <t>Här fyller ni i faktiskt utfall av intäkter utan tecken innan, exv 20000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 shapeId="0" xr:uid="{CEFE39AD-3A17-49D3-B364-7D34FB84C2BA}">
      <text>
        <r>
          <rPr>
            <b/>
            <sz val="9"/>
            <color indexed="81"/>
            <rFont val="Tahoma"/>
            <family val="2"/>
          </rPr>
          <t xml:space="preserve">Räknas ut automatiskt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4" authorId="0" shapeId="0" xr:uid="{17D0D7E4-2338-41E2-9864-E06582B870C2}">
      <text>
        <r>
          <rPr>
            <b/>
            <sz val="9"/>
            <color indexed="81"/>
            <rFont val="Tahoma"/>
            <family val="2"/>
          </rPr>
          <t xml:space="preserve">Räknas ut automatiskt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14" authorId="0" shapeId="0" xr:uid="{BF2AA9D1-CF8C-4C44-9865-D36A726D9A87}">
      <text>
        <r>
          <rPr>
            <b/>
            <sz val="9"/>
            <color indexed="81"/>
            <rFont val="Tahoma"/>
            <family val="2"/>
          </rPr>
          <t xml:space="preserve">Räknas ut automatiskt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4" authorId="0" shapeId="0" xr:uid="{0CD57276-1BFD-4659-AA23-A9A290C90BA4}">
      <text>
        <r>
          <rPr>
            <b/>
            <sz val="9"/>
            <color indexed="81"/>
            <rFont val="Tahoma"/>
            <family val="2"/>
          </rPr>
          <t xml:space="preserve">Räknas ut automatiskt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4" authorId="0" shapeId="0" xr:uid="{B2883940-3257-4EC1-9F2C-049F7066E5D4}">
      <text>
        <r>
          <rPr>
            <b/>
            <sz val="9"/>
            <color indexed="81"/>
            <rFont val="Tahoma"/>
            <family val="2"/>
          </rPr>
          <t xml:space="preserve">Räknas ut automatiskt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14" authorId="0" shapeId="0" xr:uid="{724C0AD4-7B42-411D-AD32-CF191BE57ADA}">
      <text>
        <r>
          <rPr>
            <b/>
            <sz val="9"/>
            <color indexed="81"/>
            <rFont val="Tahoma"/>
            <family val="2"/>
          </rPr>
          <t xml:space="preserve">Räknas ut automatiskt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0" shapeId="0" xr:uid="{357BDDE4-F99B-4075-940A-A69992FB537B}">
      <text>
        <r>
          <rPr>
            <b/>
            <sz val="9"/>
            <color indexed="81"/>
            <rFont val="Tahoma"/>
            <family val="2"/>
          </rPr>
          <t xml:space="preserve">Räknas ut automatiskt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4" authorId="0" shapeId="0" xr:uid="{BFA2FFC2-703C-4338-B5F5-94C710D5C70B}">
      <text>
        <r>
          <rPr>
            <b/>
            <sz val="9"/>
            <color indexed="81"/>
            <rFont val="Tahoma"/>
            <family val="2"/>
          </rPr>
          <t xml:space="preserve">Räknas ut automatiskt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14" authorId="0" shapeId="0" xr:uid="{4A720C6C-8E10-44A9-80EA-9589AF2E02D8}">
      <text>
        <r>
          <rPr>
            <b/>
            <sz val="9"/>
            <color indexed="81"/>
            <rFont val="Tahoma"/>
            <family val="2"/>
          </rPr>
          <t xml:space="preserve">Räknas ut automatiskt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U14" authorId="0" shapeId="0" xr:uid="{38BD75AB-3D32-443A-9B5B-45ABEBBBEF93}">
      <text>
        <r>
          <rPr>
            <b/>
            <sz val="9"/>
            <color indexed="81"/>
            <rFont val="Tahoma"/>
            <family val="2"/>
          </rPr>
          <t xml:space="preserve">Räknas ut automatiskt
</t>
        </r>
      </text>
    </comment>
    <comment ref="W14" authorId="0" shapeId="0" xr:uid="{F2B2C4C6-BE2C-4262-9D46-CC3C23AC3324}">
      <text>
        <r>
          <rPr>
            <b/>
            <sz val="9"/>
            <color indexed="81"/>
            <rFont val="Tahoma"/>
            <family val="2"/>
          </rPr>
          <t xml:space="preserve">Räknas ut automatiskt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4" authorId="0" shapeId="0" xr:uid="{026AF81B-0235-4C70-B950-5820CB58F258}">
      <text>
        <r>
          <rPr>
            <b/>
            <sz val="9"/>
            <color indexed="81"/>
            <rFont val="Tahoma"/>
            <family val="2"/>
          </rPr>
          <t xml:space="preserve">Räknas ut automatiskt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<sst xmlns="http://schemas.openxmlformats.org/spreadsheetml/2006/main" count="114" uniqueCount="57">
  <si>
    <t>Ingående balans</t>
  </si>
  <si>
    <t>Utgående balans</t>
  </si>
  <si>
    <t>Hyra</t>
  </si>
  <si>
    <t>Löner</t>
  </si>
  <si>
    <t>Övrigt</t>
  </si>
  <si>
    <t>Budget</t>
  </si>
  <si>
    <t>Kvarvarande medel (stäm av mot banken)</t>
  </si>
  <si>
    <t>Månad 1</t>
  </si>
  <si>
    <t>Månad 2</t>
  </si>
  <si>
    <t>Månad 3</t>
  </si>
  <si>
    <t>Månad 4</t>
  </si>
  <si>
    <t>Månad 5</t>
  </si>
  <si>
    <t>Månad 6</t>
  </si>
  <si>
    <t>Månad 7</t>
  </si>
  <si>
    <t>Månad 8</t>
  </si>
  <si>
    <t>Månad 9</t>
  </si>
  <si>
    <t>Månad 10</t>
  </si>
  <si>
    <t>Månad 11</t>
  </si>
  <si>
    <t>Månad 12</t>
  </si>
  <si>
    <t>Likviditetsbudget</t>
  </si>
  <si>
    <t>ARVSFONDENS ANVISNINGAR</t>
  </si>
  <si>
    <r>
      <t xml:space="preserve">FÖR LIKVIDITETSBUDGET, PROJEKTSTÖD                                                              </t>
    </r>
    <r>
      <rPr>
        <sz val="8"/>
        <rFont val="Arial"/>
        <family val="2"/>
      </rPr>
      <t>Utgåva 1.0, 2020-09-14</t>
    </r>
  </si>
  <si>
    <t>Kostnader och intäkter i projektet</t>
  </si>
  <si>
    <t>Övriga intäkter tillhörande projektet</t>
  </si>
  <si>
    <t xml:space="preserve">Kvarvarande medel: </t>
  </si>
  <si>
    <t xml:space="preserve"> Anvisningar till flik 2</t>
  </si>
  <si>
    <t xml:space="preserve">För bästa funktionalitet rekommenderar vi att ni använder Windows operativsystem och med en svenskspråkig version av Excel. </t>
  </si>
  <si>
    <t>(2)  Ni ska bara fylla i mallens gråa fält. Övriga fält är blockerade. Använd TAB för att hoppa vidare.</t>
  </si>
  <si>
    <t>Läs detta innan du börjar arbeta med likviditetsbudgeten</t>
  </si>
  <si>
    <r>
      <t>(1)  Börja med att spara likviditetsmallen i en dator.</t>
    </r>
    <r>
      <rPr>
        <sz val="10"/>
        <color rgb="FFFF0000"/>
        <rFont val="Arial"/>
        <family val="2"/>
      </rPr>
      <t xml:space="preserve"> </t>
    </r>
  </si>
  <si>
    <t>(3) Anvisningar för hur likviditetsmallen ska fyllas i finns i röda hjälprutor som visas när man för muspekaren över en rubrikrad eller annat fält. De finns även samlade här nedan.</t>
  </si>
  <si>
    <t>Likviditetsbudgeten är enbart till för ert interna bruk</t>
  </si>
  <si>
    <t>Ni kommer inte behöva lämna in er likviditetsbudget till Arvsfonden. Mallen är till för att hjälpa er i ert löpande arbete, underlätta för er att ha koll på projektets likviditet löpande under projektåret.</t>
  </si>
  <si>
    <t xml:space="preserve"> Hur man fyller i likviditetsbudgeten</t>
  </si>
  <si>
    <r>
      <rPr>
        <b/>
        <sz val="9"/>
        <color theme="0"/>
        <rFont val="Calibri"/>
        <family val="2"/>
      </rPr>
      <t>①</t>
    </r>
    <r>
      <rPr>
        <b/>
        <sz val="9"/>
        <color theme="0"/>
        <rFont val="Arial"/>
        <family val="2"/>
      </rPr>
      <t>Fyll i bevijat bidrag för året:</t>
    </r>
  </si>
  <si>
    <t>① Fyll i bevijat bidrag för året</t>
  </si>
  <si>
    <t>Observera att ni inte ska ta med förskottet som avser nästkommande år!</t>
  </si>
  <si>
    <t xml:space="preserve">Här fyller ni i beviljat stöd för projektåret. Beslutet som ni fått innehåller beviljat bidrag och en sammanställning av er beviljade budget. </t>
  </si>
  <si>
    <t xml:space="preserve">② Fyll i budgeterade kostnader och intäkter </t>
  </si>
  <si>
    <r>
      <rPr>
        <b/>
        <sz val="9"/>
        <color theme="0"/>
        <rFont val="Calibri"/>
        <family val="2"/>
      </rPr>
      <t>②</t>
    </r>
    <r>
      <rPr>
        <b/>
        <sz val="9"/>
        <color theme="0"/>
        <rFont val="Arial"/>
        <family val="2"/>
      </rPr>
      <t xml:space="preserve"> Fyll i budgeterade kostnader:</t>
    </r>
  </si>
  <si>
    <t>Efter att ni har fyllt i beviljat bidrag för året räknas den ingående balansen ut automatiskt. Då mallen är förenklad fördelas stödet jämnt över 12 månader.</t>
  </si>
  <si>
    <t>Efter att ni har fyllt i budgeterade kostnader och intäkter varje månad räknas den utgående balansen och beräkning av kvarvarande medel ut automatiskt.</t>
  </si>
  <si>
    <t>Kostnad anges med ett minustecken utan mellanslag, exv -10000</t>
  </si>
  <si>
    <t>Intäkt anges med ett plustecken utan mellanslag, exv 10000</t>
  </si>
  <si>
    <t>Budget jämfört mot utfall</t>
  </si>
  <si>
    <t>Anvisningar till flik 3</t>
  </si>
  <si>
    <t>Kontroll budget mot utfall</t>
  </si>
  <si>
    <r>
      <rPr>
        <b/>
        <sz val="10"/>
        <rFont val="Calibri"/>
        <family val="2"/>
      </rPr>
      <t>③</t>
    </r>
    <r>
      <rPr>
        <b/>
        <i/>
        <sz val="10"/>
        <rFont val="Arial"/>
        <family val="2"/>
      </rPr>
      <t>Utfall</t>
    </r>
  </si>
  <si>
    <t>När ni har fyllt i flik 2 förs budgeterade belopp över automatiskt till flik 3 under rubriken Budget.</t>
  </si>
  <si>
    <r>
      <rPr>
        <b/>
        <sz val="10"/>
        <color theme="0"/>
        <rFont val="Calibri"/>
        <family val="2"/>
      </rPr>
      <t>③</t>
    </r>
    <r>
      <rPr>
        <b/>
        <sz val="10"/>
        <color theme="0"/>
        <rFont val="Arial"/>
        <family val="2"/>
      </rPr>
      <t xml:space="preserve"> Utfall</t>
    </r>
  </si>
  <si>
    <t>Stäm av kvarvarande medel mot bankkontot för att kontrollera att ni har beaktat samtliga kostnader och intäkter.</t>
  </si>
  <si>
    <t>Har ni mindre kvarvarande medel än budget? Analysera vad differensen beror på.</t>
  </si>
  <si>
    <t>Kontroller</t>
  </si>
  <si>
    <r>
      <t xml:space="preserve">Fyll i </t>
    </r>
    <r>
      <rPr>
        <b/>
        <sz val="10"/>
        <color theme="1"/>
        <rFont val="Arial"/>
        <family val="2"/>
      </rPr>
      <t xml:space="preserve">faktiskt utfall </t>
    </r>
    <r>
      <rPr>
        <sz val="10"/>
        <color theme="1"/>
        <rFont val="Arial"/>
        <family val="2"/>
      </rPr>
      <t>av kostnader och intäkter måndsvis, fördelat på löner, hyra, övriga kostnader samt övriga intäkter som tillhör projektet.</t>
    </r>
  </si>
  <si>
    <t>●</t>
  </si>
  <si>
    <r>
      <t xml:space="preserve">Fyll i </t>
    </r>
    <r>
      <rPr>
        <b/>
        <sz val="10"/>
        <color theme="1"/>
        <rFont val="Arial"/>
        <family val="2"/>
      </rPr>
      <t>budgeterade</t>
    </r>
    <r>
      <rPr>
        <sz val="10"/>
        <color theme="1"/>
        <rFont val="Arial"/>
        <family val="2"/>
      </rPr>
      <t xml:space="preserve"> kostnader och intäkter per månad, fördelat på löner, hyra, övriga kostnader samt övriga intäkter som tillhör projektet.</t>
    </r>
  </si>
  <si>
    <t>(Om negativt tal analysera vad differensen beror på)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</si>
</sst>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 ;[Red]\-#,##0\ "/>
    <numFmt numFmtId="165" formatCode="_-* #,##0.00\ _k_r_-;\-* #,##0.00\ _k_r_-;_-* &quot;-&quot;??\ _k_r_-;_-@_-"/>
    <numFmt numFmtId="166" formatCode="#,##0.00&quot;     &quot;;\-#,##0.00&quot;     &quot;;&quot; -&quot;#&quot;     &quot;;@\ "/>
    <numFmt numFmtId="167" formatCode="\ #,##0.00&quot;     &quot;;\-#,##0.00&quot;     &quot;;&quot; -&quot;#&quot;     &quot;;@\ "/>
    <numFmt numFmtId="168" formatCode="#,##0_ ;\-#,##0\ "/>
  </numFmts>
  <fonts count="4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name val="Arial"/>
      <family val="2"/>
    </font>
    <font>
      <i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10"/>
      <name val="Arial Unicode MS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80B71B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theme="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b/>
      <i/>
      <sz val="9"/>
      <color theme="1"/>
      <name val="Arial"/>
      <family val="2"/>
    </font>
    <font>
      <i/>
      <sz val="9"/>
      <color rgb="FFFF0000"/>
      <name val="Arial"/>
      <family val="2"/>
    </font>
    <font>
      <b/>
      <sz val="9"/>
      <color theme="0"/>
      <name val="Calibri"/>
      <family val="2"/>
    </font>
    <font>
      <b/>
      <sz val="14"/>
      <color theme="1"/>
      <name val="Arial"/>
      <family val="2"/>
    </font>
    <font>
      <i/>
      <sz val="11"/>
      <name val="Calibri"/>
      <family val="2"/>
      <scheme val="minor"/>
    </font>
    <font>
      <b/>
      <sz val="10"/>
      <name val="Calibri"/>
      <family val="2"/>
    </font>
    <font>
      <b/>
      <sz val="10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96C81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96C81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F6456"/>
        <bgColor indexed="64"/>
      </patternFill>
    </fill>
    <fill>
      <patternFill patternType="solid">
        <fgColor rgb="FFDCEDDD"/>
        <bgColor indexed="64"/>
      </patternFill>
    </fill>
    <fill>
      <patternFill patternType="solid">
        <fgColor rgb="FFEAEAEA"/>
        <bgColor rgb="FF96C81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80B71B"/>
      </top>
      <bottom/>
      <diagonal/>
    </border>
    <border>
      <left style="thin">
        <color rgb="FF80B71B"/>
      </left>
      <right/>
      <top/>
      <bottom/>
      <diagonal/>
    </border>
    <border>
      <left style="thin">
        <color rgb="FF336600"/>
      </left>
      <right/>
      <top style="thin">
        <color rgb="FF336600"/>
      </top>
      <bottom/>
      <diagonal/>
    </border>
    <border>
      <left style="thin">
        <color rgb="FF336600"/>
      </left>
      <right/>
      <top/>
      <bottom/>
      <diagonal/>
    </border>
    <border>
      <left style="thin">
        <color rgb="FF336600"/>
      </left>
      <right/>
      <top/>
      <bottom style="thin">
        <color rgb="FF336600"/>
      </bottom>
      <diagonal/>
    </border>
    <border>
      <left/>
      <right/>
      <top style="thin">
        <color rgb="FF336600"/>
      </top>
      <bottom style="thin">
        <color rgb="FF80B71B"/>
      </bottom>
      <diagonal/>
    </border>
    <border>
      <left style="thin">
        <color rgb="FF336600"/>
      </left>
      <right style="thin">
        <color rgb="FF80B71B"/>
      </right>
      <top/>
      <bottom/>
      <diagonal/>
    </border>
    <border>
      <left style="thin">
        <color rgb="FF336600"/>
      </left>
      <right style="thin">
        <color rgb="FF336600"/>
      </right>
      <top/>
      <bottom style="thin">
        <color rgb="FF3366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36600"/>
      </left>
      <right style="thin">
        <color rgb="FF336600"/>
      </right>
      <top style="thin">
        <color rgb="FF336600"/>
      </top>
      <bottom style="thin">
        <color rgb="FF336600"/>
      </bottom>
      <diagonal/>
    </border>
  </borders>
  <cellStyleXfs count="45">
    <xf numFmtId="0" fontId="0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166" fontId="1" fillId="0" borderId="0"/>
    <xf numFmtId="166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7" fontId="1" fillId="0" borderId="0"/>
    <xf numFmtId="167" fontId="1" fillId="0" borderId="0"/>
    <xf numFmtId="0" fontId="1" fillId="0" borderId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0" fontId="20" fillId="0" borderId="0" applyNumberFormat="0" applyFill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Protection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3" fillId="2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0" applyFill="1" applyBorder="1"/>
    <xf numFmtId="0" fontId="2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vertical="center"/>
    </xf>
    <xf numFmtId="3" fontId="2" fillId="0" borderId="0" xfId="1" applyNumberFormat="1" applyFont="1" applyFill="1" applyBorder="1" applyAlignment="1" applyProtection="1">
      <alignment horizontal="left"/>
    </xf>
    <xf numFmtId="49" fontId="5" fillId="0" borderId="0" xfId="1" applyNumberFormat="1" applyFont="1" applyFill="1" applyBorder="1" applyAlignment="1" applyProtection="1"/>
    <xf numFmtId="3" fontId="9" fillId="0" borderId="0" xfId="0" applyNumberFormat="1" applyFont="1" applyFill="1" applyBorder="1"/>
    <xf numFmtId="3" fontId="10" fillId="0" borderId="0" xfId="0" applyNumberFormat="1" applyFont="1" applyFill="1" applyBorder="1"/>
    <xf numFmtId="3" fontId="2" fillId="0" borderId="0" xfId="1" applyNumberFormat="1" applyFont="1" applyFill="1" applyBorder="1" applyAlignment="1" applyProtection="1">
      <alignment vertical="center"/>
    </xf>
    <xf numFmtId="0" fontId="0" fillId="0" borderId="0" xfId="0" applyFill="1"/>
    <xf numFmtId="0" fontId="0" fillId="0" borderId="0" xfId="0" applyBorder="1"/>
    <xf numFmtId="3" fontId="2" fillId="5" borderId="0" xfId="1" applyNumberFormat="1" applyFont="1" applyFill="1" applyBorder="1" applyAlignment="1" applyProtection="1">
      <alignment horizontal="left"/>
    </xf>
    <xf numFmtId="0" fontId="13" fillId="4" borderId="0" xfId="1" applyFont="1" applyFill="1" applyBorder="1" applyAlignment="1" applyProtection="1">
      <alignment vertical="center"/>
    </xf>
    <xf numFmtId="3" fontId="9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3" fontId="9" fillId="0" borderId="0" xfId="0" applyNumberFormat="1" applyFont="1" applyFill="1" applyBorder="1" applyProtection="1"/>
    <xf numFmtId="3" fontId="14" fillId="0" borderId="0" xfId="0" applyNumberFormat="1" applyFont="1" applyFill="1" applyBorder="1"/>
    <xf numFmtId="0" fontId="0" fillId="0" borderId="0" xfId="0"/>
    <xf numFmtId="0" fontId="24" fillId="0" borderId="0" xfId="10" applyFont="1" applyFill="1" applyBorder="1" applyAlignment="1" applyProtection="1">
      <alignment horizontal="left" vertical="top" wrapText="1"/>
    </xf>
    <xf numFmtId="0" fontId="23" fillId="0" borderId="0" xfId="10" applyFont="1" applyFill="1" applyBorder="1" applyAlignment="1" applyProtection="1">
      <alignment vertical="top" wrapText="1"/>
    </xf>
    <xf numFmtId="0" fontId="23" fillId="0" borderId="0" xfId="10" applyFont="1" applyFill="1" applyBorder="1" applyAlignment="1" applyProtection="1">
      <alignment horizontal="right" wrapText="1"/>
    </xf>
    <xf numFmtId="0" fontId="24" fillId="0" borderId="0" xfId="10" applyFont="1" applyFill="1" applyBorder="1" applyAlignment="1" applyProtection="1">
      <alignment horizontal="right" vertical="top" wrapText="1"/>
    </xf>
    <xf numFmtId="0" fontId="1" fillId="0" borderId="0" xfId="42" applyAlignment="1">
      <alignment vertical="top"/>
    </xf>
    <xf numFmtId="164" fontId="13" fillId="0" borderId="0" xfId="1" applyNumberFormat="1" applyFont="1" applyFill="1" applyBorder="1" applyAlignment="1" applyProtection="1">
      <alignment vertical="center"/>
    </xf>
    <xf numFmtId="3" fontId="30" fillId="0" borderId="0" xfId="0" applyNumberFormat="1" applyFont="1" applyFill="1" applyBorder="1"/>
    <xf numFmtId="0" fontId="15" fillId="0" borderId="0" xfId="0" applyFont="1" applyFill="1" applyBorder="1"/>
    <xf numFmtId="0" fontId="23" fillId="0" borderId="0" xfId="10" applyFont="1" applyAlignment="1">
      <alignment vertical="top"/>
    </xf>
    <xf numFmtId="164" fontId="16" fillId="7" borderId="1" xfId="0" applyNumberFormat="1" applyFont="1" applyFill="1" applyBorder="1" applyAlignment="1" applyProtection="1">
      <alignment vertical="center"/>
    </xf>
    <xf numFmtId="0" fontId="16" fillId="0" borderId="0" xfId="0" applyFont="1" applyFill="1" applyBorder="1" applyAlignment="1">
      <alignment horizontal="left" vertical="center"/>
    </xf>
    <xf numFmtId="3" fontId="13" fillId="0" borderId="0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/>
    <xf numFmtId="0" fontId="15" fillId="0" borderId="2" xfId="0" applyFont="1" applyFill="1" applyBorder="1" applyAlignment="1">
      <alignment horizontal="left"/>
    </xf>
    <xf numFmtId="0" fontId="22" fillId="0" borderId="0" xfId="42" applyFont="1" applyAlignment="1">
      <alignment vertical="top"/>
    </xf>
    <xf numFmtId="3" fontId="16" fillId="7" borderId="1" xfId="0" applyNumberFormat="1" applyFont="1" applyFill="1" applyBorder="1" applyAlignment="1" applyProtection="1">
      <alignment vertical="center"/>
    </xf>
    <xf numFmtId="0" fontId="15" fillId="0" borderId="0" xfId="0" applyFont="1" applyBorder="1"/>
    <xf numFmtId="0" fontId="17" fillId="0" borderId="0" xfId="0" applyFont="1" applyBorder="1"/>
    <xf numFmtId="49" fontId="6" fillId="0" borderId="0" xfId="1" applyNumberFormat="1" applyFont="1" applyFill="1" applyBorder="1" applyAlignment="1" applyProtection="1"/>
    <xf numFmtId="0" fontId="1" fillId="0" borderId="0" xfId="42" applyAlignment="1">
      <alignment horizontal="center"/>
    </xf>
    <xf numFmtId="0" fontId="0" fillId="0" borderId="0" xfId="0"/>
    <xf numFmtId="0" fontId="16" fillId="7" borderId="1" xfId="0" applyFont="1" applyFill="1" applyBorder="1" applyAlignment="1" applyProtection="1">
      <alignment vertical="center"/>
    </xf>
    <xf numFmtId="0" fontId="15" fillId="8" borderId="2" xfId="0" applyFont="1" applyFill="1" applyBorder="1" applyAlignment="1">
      <alignment horizontal="left"/>
    </xf>
    <xf numFmtId="0" fontId="6" fillId="0" borderId="0" xfId="42" applyFont="1" applyAlignment="1">
      <alignment vertical="top"/>
    </xf>
    <xf numFmtId="0" fontId="2" fillId="0" borderId="0" xfId="42" applyFont="1" applyAlignment="1">
      <alignment horizontal="left" vertical="top" wrapText="1"/>
    </xf>
    <xf numFmtId="0" fontId="6" fillId="0" borderId="0" xfId="42" applyFont="1" applyAlignment="1">
      <alignment horizontal="left" vertical="top" wrapText="1"/>
    </xf>
    <xf numFmtId="0" fontId="1" fillId="0" borderId="0" xfId="42" applyAlignment="1">
      <alignment horizontal="left" vertical="top" wrapText="1"/>
    </xf>
    <xf numFmtId="0" fontId="5" fillId="0" borderId="0" xfId="42" applyFont="1" applyAlignment="1">
      <alignment horizontal="left" vertical="top" wrapText="1"/>
    </xf>
    <xf numFmtId="0" fontId="6" fillId="0" borderId="0" xfId="42" applyFont="1" applyAlignment="1">
      <alignment wrapText="1"/>
    </xf>
    <xf numFmtId="0" fontId="1" fillId="0" borderId="0" xfId="42" applyAlignment="1">
      <alignment wrapText="1"/>
    </xf>
    <xf numFmtId="0" fontId="1" fillId="0" borderId="0" xfId="42"/>
    <xf numFmtId="0" fontId="28" fillId="0" borderId="0" xfId="10" applyFont="1" applyAlignment="1">
      <alignment vertical="top"/>
    </xf>
    <xf numFmtId="0" fontId="1" fillId="0" borderId="0" xfId="42" applyAlignment="1">
      <alignment vertical="center"/>
    </xf>
    <xf numFmtId="0" fontId="29" fillId="0" borderId="0" xfId="8" applyFont="1" applyAlignment="1">
      <alignment vertical="center" wrapText="1"/>
    </xf>
    <xf numFmtId="0" fontId="25" fillId="0" borderId="0" xfId="8" applyFont="1" applyAlignment="1">
      <alignment vertical="center" wrapText="1"/>
    </xf>
    <xf numFmtId="0" fontId="17" fillId="0" borderId="6" xfId="0" applyFont="1" applyBorder="1"/>
    <xf numFmtId="0" fontId="15" fillId="8" borderId="7" xfId="0" applyFont="1" applyFill="1" applyBorder="1" applyAlignment="1">
      <alignment horizontal="left"/>
    </xf>
    <xf numFmtId="49" fontId="6" fillId="3" borderId="0" xfId="1" applyNumberFormat="1" applyFont="1" applyFill="1" applyBorder="1" applyAlignment="1" applyProtection="1"/>
    <xf numFmtId="0" fontId="33" fillId="0" borderId="0" xfId="0" applyFont="1"/>
    <xf numFmtId="164" fontId="34" fillId="6" borderId="9" xfId="0" applyNumberFormat="1" applyFont="1" applyFill="1" applyBorder="1" applyProtection="1">
      <protection locked="0"/>
    </xf>
    <xf numFmtId="164" fontId="34" fillId="6" borderId="10" xfId="0" applyNumberFormat="1" applyFont="1" applyFill="1" applyBorder="1" applyProtection="1">
      <protection locked="0"/>
    </xf>
    <xf numFmtId="164" fontId="34" fillId="6" borderId="11" xfId="0" applyNumberFormat="1" applyFont="1" applyFill="1" applyBorder="1" applyProtection="1">
      <protection locked="0"/>
    </xf>
    <xf numFmtId="0" fontId="37" fillId="0" borderId="0" xfId="0" applyFont="1"/>
    <xf numFmtId="0" fontId="38" fillId="0" borderId="0" xfId="0" applyFont="1"/>
    <xf numFmtId="0" fontId="40" fillId="0" borderId="0" xfId="0" applyFont="1"/>
    <xf numFmtId="0" fontId="41" fillId="0" borderId="0" xfId="0" applyFont="1"/>
    <xf numFmtId="0" fontId="39" fillId="0" borderId="0" xfId="0" applyFont="1"/>
    <xf numFmtId="0" fontId="42" fillId="0" borderId="0" xfId="0" applyFont="1"/>
    <xf numFmtId="0" fontId="43" fillId="0" borderId="0" xfId="0" applyFont="1"/>
    <xf numFmtId="164" fontId="0" fillId="0" borderId="12" xfId="0" applyNumberFormat="1" applyBorder="1"/>
    <xf numFmtId="0" fontId="44" fillId="0" borderId="0" xfId="0" applyFont="1"/>
    <xf numFmtId="0" fontId="16" fillId="7" borderId="1" xfId="0" applyFont="1" applyFill="1" applyBorder="1" applyAlignment="1" applyProtection="1">
      <alignment vertical="center"/>
      <protection locked="0"/>
    </xf>
    <xf numFmtId="168" fontId="31" fillId="10" borderId="3" xfId="0" applyNumberFormat="1" applyFont="1" applyFill="1" applyBorder="1" applyProtection="1">
      <protection locked="0"/>
    </xf>
    <xf numFmtId="168" fontId="31" fillId="10" borderId="4" xfId="0" applyNumberFormat="1" applyFont="1" applyFill="1" applyBorder="1" applyProtection="1">
      <protection locked="0"/>
    </xf>
    <xf numFmtId="168" fontId="31" fillId="10" borderId="5" xfId="0" applyNumberFormat="1" applyFont="1" applyFill="1" applyBorder="1" applyProtection="1">
      <protection locked="0"/>
    </xf>
    <xf numFmtId="3" fontId="13" fillId="9" borderId="8" xfId="1" applyNumberFormat="1" applyFont="1" applyFill="1" applyBorder="1" applyAlignment="1" applyProtection="1">
      <alignment horizontal="left"/>
      <protection locked="0"/>
    </xf>
    <xf numFmtId="3" fontId="2" fillId="4" borderId="12" xfId="1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Protection="1"/>
    <xf numFmtId="3" fontId="2" fillId="4" borderId="0" xfId="1" applyNumberFormat="1" applyFont="1" applyFill="1" applyBorder="1" applyAlignment="1" applyProtection="1">
      <alignment vertical="center"/>
    </xf>
    <xf numFmtId="49" fontId="5" fillId="3" borderId="0" xfId="1" applyNumberFormat="1" applyFont="1" applyFill="1" applyBorder="1" applyAlignment="1" applyProtection="1"/>
    <xf numFmtId="0" fontId="38" fillId="0" borderId="0" xfId="0" applyFont="1" applyAlignment="1">
      <alignment wrapText="1"/>
    </xf>
    <xf numFmtId="0" fontId="1" fillId="0" borderId="0" xfId="42" applyAlignment="1">
      <alignment vertical="top"/>
    </xf>
    <xf numFmtId="0" fontId="23" fillId="0" borderId="0" xfId="42" applyFont="1" applyAlignment="1">
      <alignment horizontal="left" vertical="top" wrapText="1"/>
    </xf>
    <xf numFmtId="0" fontId="1" fillId="0" borderId="0" xfId="42" applyAlignment="1">
      <alignment horizontal="left" vertical="top" wrapText="1"/>
    </xf>
    <xf numFmtId="0" fontId="26" fillId="7" borderId="0" xfId="8" applyFont="1" applyFill="1" applyAlignment="1">
      <alignment vertical="center" wrapText="1"/>
    </xf>
    <xf numFmtId="0" fontId="2" fillId="7" borderId="0" xfId="8" applyFont="1" applyFill="1" applyAlignment="1">
      <alignment vertical="center" wrapText="1"/>
    </xf>
    <xf numFmtId="0" fontId="38" fillId="0" borderId="0" xfId="0" applyFont="1" applyAlignment="1"/>
    <xf numFmtId="0" fontId="23" fillId="0" borderId="0" xfId="10" applyFont="1"/>
    <xf numFmtId="0" fontId="23" fillId="0" borderId="0" xfId="10" applyFont="1" applyAlignment="1">
      <alignment vertical="top"/>
    </xf>
    <xf numFmtId="0" fontId="2" fillId="0" borderId="0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6" borderId="0" xfId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45">
    <cellStyle name="Excel Built-in Normal" xfId="12" xr:uid="{5BC1C47D-9BBC-4EFB-9131-7178CC159A01}"/>
    <cellStyle name="Hyperlänk 2" xfId="13" xr:uid="{018EA542-0E53-4BDE-AB98-99FA5EF95CA9}"/>
    <cellStyle name="Hyperlänk 2 2" xfId="27" xr:uid="{38343A01-DDEA-4536-BD90-330D7F3DE5D3}"/>
    <cellStyle name="Normal" xfId="0" builtinId="0"/>
    <cellStyle name="Normal 10" xfId="30" xr:uid="{6388AE0C-8BC5-4C69-A125-62071E38F390}"/>
    <cellStyle name="Normal 11" xfId="1" xr:uid="{0391028D-FD5B-40FD-B0A4-C11292200A3F}"/>
    <cellStyle name="Normal 11 2" xfId="40" xr:uid="{5B91C6E5-DFE3-4338-9434-0ECD80B754BC}"/>
    <cellStyle name="Normal 12" xfId="41" xr:uid="{CF52DC01-1233-47B8-A0EC-A00690FCAC6C}"/>
    <cellStyle name="Normal 13" xfId="42" xr:uid="{A580FCBD-F989-4F69-BA91-A69BC65DAE30}"/>
    <cellStyle name="Normal 13 2" xfId="44" xr:uid="{943BED78-FB52-44A3-BE76-31ADA602A4C5}"/>
    <cellStyle name="Normal 13 3" xfId="43" xr:uid="{1AACD851-CCA0-4A73-B4B2-42AC43F9F4E4}"/>
    <cellStyle name="Normal 2" xfId="5" xr:uid="{4C7F3FEE-2011-4D0D-899D-AAE5E67C1A7E}"/>
    <cellStyle name="Normal 2 2" xfId="10" xr:uid="{D89612F3-9306-4995-9397-56A0CBF7621D}"/>
    <cellStyle name="Normal 3" xfId="3" xr:uid="{4F50298B-7456-40EC-865B-D0AC8571FA08}"/>
    <cellStyle name="Normal 3 2" xfId="8" xr:uid="{AD3412A0-ED02-4423-95FD-0D603E0C58B0}"/>
    <cellStyle name="Normal 4" xfId="2" xr:uid="{37CC8C64-8210-4258-9822-8FE19F4B2632}"/>
    <cellStyle name="Normal 5" xfId="7" xr:uid="{7AF6F167-00A3-4C58-AC0D-301E9A6E8B66}"/>
    <cellStyle name="Normal 5 2" xfId="22" xr:uid="{CEEFD703-667B-4059-8DD1-28A9F6F8C419}"/>
    <cellStyle name="Normal 5 3" xfId="16" xr:uid="{B09F79F0-05DB-4D77-998D-D95A5E5B67B7}"/>
    <cellStyle name="Normal 6" xfId="21" xr:uid="{6911660E-011C-4554-AC3C-58D5A01ADAD1}"/>
    <cellStyle name="Normal 6 2" xfId="23" xr:uid="{F2C3A096-9079-4816-BE09-54127241CEE1}"/>
    <cellStyle name="Normal 7" xfId="26" xr:uid="{234DE07F-D134-4CFE-BFA7-7A8E4F084749}"/>
    <cellStyle name="Normal 7 2" xfId="31" xr:uid="{A867708F-8572-4F76-A162-C174CFF7F758}"/>
    <cellStyle name="Normal 7 2 2" xfId="37" xr:uid="{CCA59475-84B5-4785-B706-6ED681FA1FDD}"/>
    <cellStyle name="Normal 7 3" xfId="32" xr:uid="{C6E656A5-97FD-479B-86E8-117313692509}"/>
    <cellStyle name="Normal 8" xfId="28" xr:uid="{C75083A6-66C0-4303-B7B7-887D3D95A681}"/>
    <cellStyle name="Normal 8 2" xfId="33" xr:uid="{20D68600-FBBD-416B-9AB7-80555E2AB54F}"/>
    <cellStyle name="Normal 9" xfId="29" xr:uid="{B7557A86-1333-4B72-9286-CD001AF177A1}"/>
    <cellStyle name="Normal 9 2" xfId="34" xr:uid="{1087B308-912A-4CED-84A1-190CC3B729F3}"/>
    <cellStyle name="Normal 9 3" xfId="35" xr:uid="{FCD1E1D8-0921-42D8-AFC7-03A48375FA0F}"/>
    <cellStyle name="Normal 9 3 2" xfId="38" xr:uid="{8DDD4AAC-B7C2-4A3F-B1A4-E3B764F944C1}"/>
    <cellStyle name="Normal 9 4" xfId="36" xr:uid="{D7D2DD89-86BB-4AA6-854C-786E2BA00AEB}"/>
    <cellStyle name="Normal 9 4 2" xfId="39" xr:uid="{0AFB482C-4046-40A7-9437-BCCA056E3665}"/>
    <cellStyle name="Tusental 2" xfId="6" xr:uid="{F46E1A92-40CB-4013-B562-C1087D36AD9B}"/>
    <cellStyle name="Tusental 2 2" xfId="11" xr:uid="{3CAA26BF-81ED-44A1-BC73-5F1A893502BC}"/>
    <cellStyle name="Tusental 2 2 2" xfId="18" xr:uid="{291A1BC4-F928-4B73-ACD9-011FA908E19F}"/>
    <cellStyle name="Tusental 2 3" xfId="14" xr:uid="{37FADDDC-A3DA-485E-83BA-9DCC0920D3AA}"/>
    <cellStyle name="Tusental 2 3 2" xfId="19" xr:uid="{9D8C331E-BB7F-490C-8FC4-0193B0236BD9}"/>
    <cellStyle name="Tusental 2 4" xfId="24" xr:uid="{B6DA23DA-34DF-4C09-A2D8-60C369A25581}"/>
    <cellStyle name="Tusental 3" xfId="4" xr:uid="{208861D7-C82B-4C3E-8DB5-05623713D158}"/>
    <cellStyle name="Tusental 3 2" xfId="9" xr:uid="{B44812E5-7926-4F3E-9B30-94B40ED59029}"/>
    <cellStyle name="Tusental 3 2 2" xfId="17" xr:uid="{A7C8D04C-1127-4C77-A731-7C2D8D48F8F9}"/>
    <cellStyle name="Tusental 3 3" xfId="15" xr:uid="{360567A3-9AFA-47C7-A1AA-6B6C35A1CFFF}"/>
    <cellStyle name="Tusental 3 3 2" xfId="20" xr:uid="{E7AAA675-189A-4F3D-9EE8-A4B40B2C1778}"/>
    <cellStyle name="Tusental 3 4" xfId="25" xr:uid="{CC51295D-7C1B-4A20-9B32-9AD45F01E7B9}"/>
  </cellStyles>
  <dxfs count="0"/>
  <tableStyles count="0" defaultTableStyle="TableStyleMedium2" defaultPivotStyle="PivotStyleLight16"/>
  <colors>
    <mruColors>
      <color rgb="FF336600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1444930</xdr:colOff>
      <xdr:row>1</xdr:row>
      <xdr:rowOff>403158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33074DE3-C221-487C-828C-5E0AC5E2E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8150" y="0"/>
          <a:ext cx="2054530" cy="68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F150A-3C78-4183-A0D6-4A97FF226E75}">
  <dimension ref="A1:IW54"/>
  <sheetViews>
    <sheetView showGridLines="0" topLeftCell="A9" workbookViewId="0">
      <selection activeCell="B11" sqref="B11:C11"/>
    </sheetView>
  </sheetViews>
  <sheetFormatPr defaultRowHeight="14.5"/>
  <cols>
    <col min="1" max="1" width="4.1796875" customWidth="1"/>
    <col min="2" max="2" width="8.7265625" customWidth="1"/>
    <col min="3" max="3" width="75.7265625" customWidth="1"/>
  </cols>
  <sheetData>
    <row r="1" spans="1:257" ht="22.5" customHeight="1">
      <c r="A1" s="20"/>
      <c r="B1" s="22"/>
      <c r="C1" s="23" t="s">
        <v>20</v>
      </c>
    </row>
    <row r="2" spans="1:257" ht="75" customHeight="1">
      <c r="A2" s="20"/>
      <c r="B2" s="21"/>
      <c r="C2" s="24" t="s">
        <v>21</v>
      </c>
    </row>
    <row r="3" spans="1:257" s="25" customFormat="1" ht="21" customHeight="1">
      <c r="B3" s="83" t="s">
        <v>28</v>
      </c>
      <c r="C3" s="83"/>
      <c r="D3" s="44"/>
      <c r="E3" s="45"/>
      <c r="F3" s="45"/>
      <c r="G3" s="45"/>
      <c r="H3" s="45"/>
      <c r="I3" s="45"/>
      <c r="J3" s="45"/>
      <c r="K3" s="45"/>
    </row>
    <row r="4" spans="1:257" s="25" customFormat="1" ht="32.15" customHeight="1">
      <c r="B4" s="84" t="s">
        <v>26</v>
      </c>
      <c r="C4" s="84"/>
      <c r="D4" s="46"/>
      <c r="E4" s="47"/>
      <c r="F4" s="47"/>
      <c r="G4" s="47"/>
      <c r="H4" s="47"/>
      <c r="I4" s="47"/>
      <c r="J4" s="47"/>
      <c r="K4" s="47"/>
    </row>
    <row r="5" spans="1:257" s="25" customFormat="1" ht="9" customHeight="1">
      <c r="B5" s="47"/>
      <c r="C5" s="47"/>
      <c r="D5" s="46"/>
      <c r="E5" s="47"/>
      <c r="F5" s="47"/>
      <c r="G5" s="47"/>
      <c r="H5" s="47"/>
      <c r="I5" s="47"/>
      <c r="J5" s="47"/>
      <c r="K5" s="47"/>
    </row>
    <row r="6" spans="1:257" s="25" customFormat="1" ht="21" customHeight="1">
      <c r="B6" s="82" t="s">
        <v>29</v>
      </c>
      <c r="C6" s="82"/>
      <c r="D6" s="44"/>
    </row>
    <row r="7" spans="1:257" s="25" customFormat="1" ht="21" customHeight="1">
      <c r="B7" s="82" t="s">
        <v>27</v>
      </c>
      <c r="C7" s="82"/>
      <c r="D7" s="44"/>
    </row>
    <row r="8" spans="1:257" s="25" customFormat="1" ht="34" customHeight="1">
      <c r="B8" s="84" t="s">
        <v>30</v>
      </c>
      <c r="C8" s="84"/>
      <c r="D8" s="46"/>
      <c r="E8" s="47"/>
      <c r="F8" s="47"/>
      <c r="G8" s="47"/>
      <c r="H8" s="47"/>
      <c r="I8" s="47"/>
      <c r="J8" s="47"/>
      <c r="K8" s="47"/>
    </row>
    <row r="9" spans="1:257" s="25" customFormat="1" ht="8.25" customHeight="1">
      <c r="B9" s="82"/>
      <c r="C9" s="82"/>
      <c r="D9" s="44"/>
    </row>
    <row r="10" spans="1:257" s="35" customFormat="1" ht="21" customHeight="1">
      <c r="B10" s="83" t="s">
        <v>31</v>
      </c>
      <c r="C10" s="83"/>
      <c r="D10" s="48"/>
      <c r="E10" s="45"/>
      <c r="F10" s="45"/>
      <c r="G10" s="45"/>
      <c r="H10" s="45"/>
      <c r="I10" s="45"/>
      <c r="J10" s="45"/>
      <c r="K10" s="45"/>
    </row>
    <row r="11" spans="1:257" s="25" customFormat="1" ht="43.5" customHeight="1">
      <c r="B11" s="84" t="s">
        <v>32</v>
      </c>
      <c r="C11" s="84"/>
      <c r="D11" s="46"/>
      <c r="E11" s="47"/>
      <c r="F11" s="47"/>
      <c r="G11" s="47"/>
      <c r="H11" s="47"/>
      <c r="I11" s="47"/>
      <c r="J11" s="47"/>
      <c r="K11" s="47"/>
    </row>
    <row r="12" spans="1:257" s="25" customFormat="1" ht="9" customHeight="1">
      <c r="B12" s="84"/>
      <c r="C12" s="84"/>
      <c r="D12" s="46"/>
      <c r="E12" s="47"/>
      <c r="F12" s="47"/>
      <c r="G12" s="47"/>
      <c r="H12" s="47"/>
      <c r="I12" s="47"/>
      <c r="J12" s="47"/>
      <c r="K12" s="47"/>
    </row>
    <row r="13" spans="1:257" s="40" customFormat="1" ht="21" customHeight="1">
      <c r="B13" s="88" t="s">
        <v>25</v>
      </c>
      <c r="C13" s="88"/>
      <c r="D13" s="49"/>
      <c r="E13" s="50"/>
      <c r="F13" s="50"/>
      <c r="G13" s="50"/>
      <c r="H13" s="50"/>
      <c r="I13" s="50"/>
      <c r="J13" s="50"/>
      <c r="K13" s="50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</row>
    <row r="14" spans="1:257" s="35" customFormat="1" ht="21" customHeight="1">
      <c r="B14" s="89" t="s">
        <v>33</v>
      </c>
      <c r="C14" s="89"/>
      <c r="D14" s="52"/>
      <c r="E14" s="29"/>
      <c r="F14" s="29"/>
      <c r="G14" s="29"/>
      <c r="H14" s="29"/>
      <c r="I14" s="29"/>
      <c r="J14" s="29"/>
      <c r="K14" s="29"/>
    </row>
    <row r="15" spans="1:257" s="35" customFormat="1" ht="21" customHeight="1">
      <c r="B15" s="29"/>
      <c r="C15" s="29"/>
      <c r="D15" s="52"/>
      <c r="E15" s="29"/>
      <c r="F15" s="29"/>
      <c r="G15" s="29"/>
      <c r="H15" s="29"/>
      <c r="I15" s="29"/>
      <c r="J15" s="29"/>
      <c r="K15" s="29"/>
    </row>
    <row r="16" spans="1:257" s="53" customFormat="1" ht="21" customHeight="1">
      <c r="B16" s="85" t="s">
        <v>35</v>
      </c>
      <c r="C16" s="86"/>
      <c r="D16" s="54"/>
      <c r="E16" s="55"/>
      <c r="F16" s="55"/>
      <c r="G16" s="55"/>
      <c r="H16" s="55"/>
      <c r="I16" s="55"/>
      <c r="J16" s="55"/>
      <c r="K16" s="55"/>
    </row>
    <row r="17" spans="2:3">
      <c r="B17" s="41"/>
    </row>
    <row r="18" spans="2:3" ht="29" customHeight="1">
      <c r="B18" s="81" t="s">
        <v>37</v>
      </c>
      <c r="C18" s="87"/>
    </row>
    <row r="19" spans="2:3">
      <c r="B19" s="64"/>
      <c r="C19" s="64"/>
    </row>
    <row r="20" spans="2:3">
      <c r="B20" s="67" t="s">
        <v>36</v>
      </c>
      <c r="C20" s="64"/>
    </row>
    <row r="21" spans="2:3" s="41" customFormat="1">
      <c r="B21" s="67"/>
      <c r="C21" s="64"/>
    </row>
    <row r="22" spans="2:3" s="41" customFormat="1" ht="30.5" customHeight="1">
      <c r="B22" s="81" t="s">
        <v>40</v>
      </c>
      <c r="C22" s="81"/>
    </row>
    <row r="24" spans="2:3">
      <c r="B24" s="85" t="s">
        <v>38</v>
      </c>
      <c r="C24" s="86"/>
    </row>
    <row r="26" spans="2:3" ht="29" customHeight="1">
      <c r="B26" s="81" t="s">
        <v>55</v>
      </c>
      <c r="C26" s="81"/>
    </row>
    <row r="27" spans="2:3" s="41" customFormat="1">
      <c r="B27" s="64"/>
      <c r="C27" s="64"/>
    </row>
    <row r="28" spans="2:3" s="41" customFormat="1">
      <c r="B28" s="64" t="s">
        <v>42</v>
      </c>
      <c r="C28" s="64"/>
    </row>
    <row r="29" spans="2:3" s="41" customFormat="1">
      <c r="B29" s="64"/>
      <c r="C29" s="64"/>
    </row>
    <row r="30" spans="2:3" s="41" customFormat="1">
      <c r="B30" s="64" t="s">
        <v>43</v>
      </c>
      <c r="C30" s="64"/>
    </row>
    <row r="31" spans="2:3">
      <c r="B31" s="64"/>
      <c r="C31" s="64"/>
    </row>
    <row r="32" spans="2:3" ht="29.5" customHeight="1">
      <c r="B32" s="81" t="s">
        <v>41</v>
      </c>
      <c r="C32" s="81"/>
    </row>
    <row r="34" spans="2:257" s="40" customFormat="1" ht="21" customHeight="1">
      <c r="B34" s="88" t="s">
        <v>45</v>
      </c>
      <c r="C34" s="88"/>
      <c r="D34" s="49"/>
      <c r="E34" s="50"/>
      <c r="F34" s="50"/>
      <c r="G34" s="50"/>
      <c r="H34" s="50"/>
      <c r="I34" s="50"/>
      <c r="J34" s="50"/>
      <c r="K34" s="50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  <c r="IU34" s="51"/>
      <c r="IV34" s="51"/>
      <c r="IW34" s="51"/>
    </row>
    <row r="35" spans="2:257" s="35" customFormat="1" ht="21" customHeight="1">
      <c r="B35" s="89" t="s">
        <v>44</v>
      </c>
      <c r="C35" s="89"/>
      <c r="D35" s="52"/>
      <c r="E35" s="29"/>
      <c r="F35" s="29"/>
      <c r="G35" s="29"/>
      <c r="H35" s="29"/>
      <c r="I35" s="29"/>
      <c r="J35" s="29"/>
      <c r="K35" s="29"/>
    </row>
    <row r="36" spans="2:257" s="35" customFormat="1" ht="8" customHeight="1">
      <c r="B36" s="29"/>
      <c r="C36" s="29"/>
      <c r="D36" s="52"/>
      <c r="E36" s="29"/>
      <c r="F36" s="29"/>
      <c r="G36" s="29"/>
      <c r="H36" s="29"/>
      <c r="I36" s="29"/>
      <c r="J36" s="29"/>
      <c r="K36" s="29"/>
    </row>
    <row r="37" spans="2:257" s="35" customFormat="1" ht="23" customHeight="1">
      <c r="B37" s="81" t="s">
        <v>48</v>
      </c>
      <c r="C37" s="87"/>
      <c r="D37" s="52"/>
      <c r="E37" s="29"/>
      <c r="F37" s="29"/>
      <c r="G37" s="29"/>
      <c r="H37" s="29"/>
      <c r="I37" s="29"/>
      <c r="J37" s="29"/>
      <c r="K37" s="29"/>
    </row>
    <row r="38" spans="2:257" s="35" customFormat="1" ht="21" customHeight="1">
      <c r="B38" s="29"/>
      <c r="C38" s="29"/>
      <c r="D38" s="52"/>
      <c r="E38" s="29"/>
      <c r="F38" s="29"/>
      <c r="G38" s="29"/>
      <c r="H38" s="29"/>
      <c r="I38" s="29"/>
      <c r="J38" s="29"/>
      <c r="K38" s="29"/>
    </row>
    <row r="39" spans="2:257">
      <c r="B39" s="85" t="s">
        <v>49</v>
      </c>
      <c r="C39" s="86"/>
    </row>
    <row r="41" spans="2:257" s="41" customFormat="1" ht="29" customHeight="1">
      <c r="B41" s="81" t="s">
        <v>53</v>
      </c>
      <c r="C41" s="81"/>
    </row>
    <row r="42" spans="2:257" s="41" customFormat="1">
      <c r="B42" s="64"/>
      <c r="C42" s="64"/>
    </row>
    <row r="43" spans="2:257" s="41" customFormat="1">
      <c r="B43" s="64" t="s">
        <v>42</v>
      </c>
      <c r="C43" s="64"/>
    </row>
    <row r="44" spans="2:257" s="41" customFormat="1">
      <c r="B44" s="64"/>
      <c r="C44" s="64"/>
    </row>
    <row r="45" spans="2:257" s="41" customFormat="1">
      <c r="B45" s="64" t="s">
        <v>43</v>
      </c>
      <c r="C45" s="64"/>
    </row>
    <row r="46" spans="2:257" s="41" customFormat="1">
      <c r="B46" s="64"/>
      <c r="C46" s="64"/>
    </row>
    <row r="47" spans="2:257" s="41" customFormat="1" ht="29.5" customHeight="1">
      <c r="B47" s="81" t="s">
        <v>41</v>
      </c>
      <c r="C47" s="81"/>
    </row>
    <row r="49" spans="1:3" s="41" customFormat="1" ht="15.5">
      <c r="B49" s="68"/>
    </row>
    <row r="50" spans="1:3" s="41" customFormat="1" ht="15.5">
      <c r="B50" s="69" t="s">
        <v>52</v>
      </c>
    </row>
    <row r="51" spans="1:3" ht="28.5" customHeight="1">
      <c r="A51" s="66" t="s">
        <v>54</v>
      </c>
      <c r="B51" s="81" t="s">
        <v>50</v>
      </c>
      <c r="C51" s="81"/>
    </row>
    <row r="52" spans="1:3">
      <c r="B52" s="64"/>
      <c r="C52" s="64"/>
    </row>
    <row r="53" spans="1:3">
      <c r="A53" s="66" t="s">
        <v>54</v>
      </c>
      <c r="B53" s="64" t="s">
        <v>51</v>
      </c>
      <c r="C53" s="64"/>
    </row>
    <row r="54" spans="1:3">
      <c r="B54" s="65"/>
      <c r="C54" s="65"/>
    </row>
  </sheetData>
  <sheetProtection algorithmName="SHA-512" hashValue="jLYlyUJHC9729Ui9IbZeEffXHZeHiwgdyhQG6UomUS4/Z62PhDrslEOFwX6ZlV3wmWpZ7FD9siyKvhXCge8WvA==" saltValue="zNYJGf7M1wwajmBE7hHuaQ==" spinCount="100000" sheet="1" objects="1" scenarios="1" selectLockedCells="1"/>
  <mergeCells count="24">
    <mergeCell ref="B4:C4"/>
    <mergeCell ref="B8:C8"/>
    <mergeCell ref="B3:C3"/>
    <mergeCell ref="B41:C41"/>
    <mergeCell ref="B47:C47"/>
    <mergeCell ref="B16:C16"/>
    <mergeCell ref="B18:C18"/>
    <mergeCell ref="B24:C24"/>
    <mergeCell ref="B6:C6"/>
    <mergeCell ref="B7:C7"/>
    <mergeCell ref="B51:C51"/>
    <mergeCell ref="B9:C9"/>
    <mergeCell ref="B10:C10"/>
    <mergeCell ref="B11:C11"/>
    <mergeCell ref="B12:C12"/>
    <mergeCell ref="B39:C39"/>
    <mergeCell ref="B37:C37"/>
    <mergeCell ref="B32:C32"/>
    <mergeCell ref="B22:C22"/>
    <mergeCell ref="B26:C26"/>
    <mergeCell ref="B34:C34"/>
    <mergeCell ref="B35:C35"/>
    <mergeCell ref="B13:C13"/>
    <mergeCell ref="B14:C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50EFA-F908-48AC-AD1D-A2A31D269D8E}">
  <dimension ref="A1:O28"/>
  <sheetViews>
    <sheetView showGridLines="0" tabSelected="1" zoomScale="90" zoomScaleNormal="90" workbookViewId="0">
      <selection activeCell="B4" sqref="B4"/>
    </sheetView>
  </sheetViews>
  <sheetFormatPr defaultRowHeight="14.5"/>
  <cols>
    <col min="1" max="1" width="28.08984375" customWidth="1"/>
    <col min="2" max="3" width="8.90625" bestFit="1" customWidth="1"/>
    <col min="4" max="5" width="9" bestFit="1" customWidth="1"/>
    <col min="9" max="13" width="9.453125" bestFit="1" customWidth="1"/>
  </cols>
  <sheetData>
    <row r="1" spans="1:15" ht="18">
      <c r="A1" s="1"/>
    </row>
    <row r="2" spans="1:15" ht="18">
      <c r="A2" s="1" t="s">
        <v>19</v>
      </c>
      <c r="N2" s="13"/>
      <c r="O2" s="13"/>
    </row>
    <row r="3" spans="1:15">
      <c r="A3" s="13"/>
      <c r="N3" s="90"/>
      <c r="O3" s="91"/>
    </row>
    <row r="4" spans="1:15">
      <c r="A4" s="42" t="s">
        <v>34</v>
      </c>
      <c r="B4" s="72" t="s">
        <v>7</v>
      </c>
      <c r="C4" s="72" t="s">
        <v>8</v>
      </c>
      <c r="D4" s="72" t="s">
        <v>9</v>
      </c>
      <c r="E4" s="72" t="s">
        <v>10</v>
      </c>
      <c r="F4" s="72" t="s">
        <v>11</v>
      </c>
      <c r="G4" s="72" t="s">
        <v>12</v>
      </c>
      <c r="H4" s="72" t="s">
        <v>13</v>
      </c>
      <c r="I4" s="72" t="s">
        <v>14</v>
      </c>
      <c r="J4" s="72" t="s">
        <v>15</v>
      </c>
      <c r="K4" s="72" t="s">
        <v>16</v>
      </c>
      <c r="L4" s="72" t="s">
        <v>17</v>
      </c>
      <c r="M4" s="72" t="s">
        <v>18</v>
      </c>
      <c r="N4" s="5"/>
      <c r="O4" s="2"/>
    </row>
    <row r="5" spans="1:15">
      <c r="A5" s="76"/>
      <c r="B5" s="57" t="s">
        <v>5</v>
      </c>
      <c r="C5" s="43" t="s">
        <v>5</v>
      </c>
      <c r="D5" s="43" t="s">
        <v>5</v>
      </c>
      <c r="E5" s="43" t="s">
        <v>5</v>
      </c>
      <c r="F5" s="43" t="s">
        <v>5</v>
      </c>
      <c r="G5" s="43" t="s">
        <v>5</v>
      </c>
      <c r="H5" s="43" t="s">
        <v>5</v>
      </c>
      <c r="I5" s="43" t="s">
        <v>5</v>
      </c>
      <c r="J5" s="43" t="s">
        <v>5</v>
      </c>
      <c r="K5" s="43" t="s">
        <v>5</v>
      </c>
      <c r="L5" s="43" t="s">
        <v>5</v>
      </c>
      <c r="M5" s="43" t="s">
        <v>5</v>
      </c>
      <c r="N5" s="39"/>
      <c r="O5" s="33"/>
    </row>
    <row r="6" spans="1:15">
      <c r="A6" s="56" t="s">
        <v>0</v>
      </c>
      <c r="B6" s="27">
        <f>SUM(A5/12)</f>
        <v>0</v>
      </c>
      <c r="C6" s="27">
        <f>SUM(A5/12)+B12</f>
        <v>0</v>
      </c>
      <c r="D6" s="27">
        <f>SUM(A5/12)+C12</f>
        <v>0</v>
      </c>
      <c r="E6" s="27">
        <f>SUM(A5/12)+D12</f>
        <v>0</v>
      </c>
      <c r="F6" s="27">
        <f>SUM(A5/12)+E12</f>
        <v>0</v>
      </c>
      <c r="G6" s="27">
        <f>SUM(A5/12)+F12</f>
        <v>0</v>
      </c>
      <c r="H6" s="27">
        <f>SUM(A5/12)+G12</f>
        <v>0</v>
      </c>
      <c r="I6" s="27">
        <f>SUM(A5/12)+H12</f>
        <v>0</v>
      </c>
      <c r="J6" s="27">
        <f>SUM(A5/12)+I12</f>
        <v>0</v>
      </c>
      <c r="K6" s="27">
        <f>SUM(A5/12)+J12</f>
        <v>0</v>
      </c>
      <c r="L6" s="27">
        <f>SUM(A5/12)+K12</f>
        <v>0</v>
      </c>
      <c r="M6" s="27">
        <f>SUM(A5/12)+L12</f>
        <v>0</v>
      </c>
      <c r="N6" s="13"/>
      <c r="O6" s="13"/>
    </row>
    <row r="7" spans="1:15" s="41" customFormat="1">
      <c r="A7" s="42" t="s">
        <v>39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13"/>
      <c r="O7" s="13"/>
    </row>
    <row r="8" spans="1:15">
      <c r="A8" s="37" t="s">
        <v>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</row>
    <row r="9" spans="1:15">
      <c r="A9" s="37" t="s">
        <v>2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15">
      <c r="A10" s="37" t="s">
        <v>4</v>
      </c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</row>
    <row r="11" spans="1:15" s="41" customFormat="1">
      <c r="A11" s="28" t="s">
        <v>23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5">
      <c r="A12" s="38" t="s">
        <v>1</v>
      </c>
      <c r="B12" s="27">
        <f>SUM(B6:B11)</f>
        <v>0</v>
      </c>
      <c r="C12" s="27">
        <f t="shared" ref="C12:M12" si="0">SUM(C6:C11)</f>
        <v>0</v>
      </c>
      <c r="D12" s="27">
        <f t="shared" si="0"/>
        <v>0</v>
      </c>
      <c r="E12" s="27">
        <f t="shared" si="0"/>
        <v>0</v>
      </c>
      <c r="F12" s="27">
        <f t="shared" si="0"/>
        <v>0</v>
      </c>
      <c r="G12" s="27">
        <f t="shared" si="0"/>
        <v>0</v>
      </c>
      <c r="H12" s="27">
        <f t="shared" si="0"/>
        <v>0</v>
      </c>
      <c r="I12" s="27">
        <f t="shared" si="0"/>
        <v>0</v>
      </c>
      <c r="J12" s="27">
        <f t="shared" si="0"/>
        <v>0</v>
      </c>
      <c r="K12" s="27">
        <f t="shared" si="0"/>
        <v>0</v>
      </c>
      <c r="L12" s="27">
        <f t="shared" si="0"/>
        <v>0</v>
      </c>
      <c r="M12" s="27">
        <f t="shared" si="0"/>
        <v>0</v>
      </c>
    </row>
    <row r="13" spans="1:1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15">
      <c r="A14" s="42" t="s">
        <v>24</v>
      </c>
      <c r="B14" s="36">
        <f>SUM(A5+B8+B9+B10+B11)</f>
        <v>0</v>
      </c>
      <c r="C14" s="36">
        <f t="shared" ref="C14:M14" si="1">SUM(B14+C8+C9+C10+C11)</f>
        <v>0</v>
      </c>
      <c r="D14" s="36">
        <f t="shared" si="1"/>
        <v>0</v>
      </c>
      <c r="E14" s="36">
        <f t="shared" si="1"/>
        <v>0</v>
      </c>
      <c r="F14" s="36">
        <f t="shared" si="1"/>
        <v>0</v>
      </c>
      <c r="G14" s="36">
        <f t="shared" si="1"/>
        <v>0</v>
      </c>
      <c r="H14" s="36">
        <f t="shared" si="1"/>
        <v>0</v>
      </c>
      <c r="I14" s="36">
        <f t="shared" si="1"/>
        <v>0</v>
      </c>
      <c r="J14" s="36">
        <f t="shared" si="1"/>
        <v>0</v>
      </c>
      <c r="K14" s="36">
        <f t="shared" si="1"/>
        <v>0</v>
      </c>
      <c r="L14" s="36">
        <f t="shared" si="1"/>
        <v>0</v>
      </c>
      <c r="M14" s="30">
        <f t="shared" si="1"/>
        <v>0</v>
      </c>
    </row>
    <row r="15" spans="1:15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6"/>
    </row>
    <row r="17" spans="1:13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>
      <c r="A18" s="4"/>
      <c r="B18" s="3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>
      <c r="A19" s="4"/>
      <c r="B19" s="31" t="s">
        <v>22</v>
      </c>
      <c r="C19" s="31"/>
      <c r="D19" s="31"/>
      <c r="E19" s="31"/>
      <c r="F19" s="31"/>
      <c r="G19" s="31"/>
      <c r="H19" s="31"/>
      <c r="I19" s="31"/>
      <c r="J19" s="31"/>
      <c r="K19" s="31"/>
      <c r="L19" s="5"/>
      <c r="M19" s="5"/>
    </row>
    <row r="20" spans="1:13">
      <c r="A20" s="6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pans="1:13">
      <c r="A22" s="3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>
      <c r="A23" s="4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4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3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>
      <c r="A28" s="6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</sheetData>
  <sheetProtection algorithmName="SHA-512" hashValue="RR33tNBkXqOeEdL+ZXcSCVbY4Em/fw2nmdaCaK1Id2f99RYivaQRFIabwDbvCULWfEA7qfykfUPqMruoAPsrNA==" saltValue="cqavsKkMRkb4qytzpnm4RA==" spinCount="100000" sheet="1" objects="1" scenarios="1" selectLockedCells="1"/>
  <mergeCells count="1">
    <mergeCell ref="N3:O3"/>
  </mergeCells>
  <phoneticPr fontId="8" type="noConversion"/>
  <pageMargins left="0.31496062992125984" right="0.31496062992125984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6BAF4-2065-4CD3-85EC-B9DF02E21FB4}">
  <dimension ref="A1:Y17"/>
  <sheetViews>
    <sheetView showGridLines="0" zoomScale="90" zoomScaleNormal="90" workbookViewId="0">
      <selection activeCell="B4" sqref="B4:C4"/>
    </sheetView>
  </sheetViews>
  <sheetFormatPr defaultRowHeight="14.5"/>
  <cols>
    <col min="1" max="1" width="34.08984375" customWidth="1"/>
    <col min="2" max="2" width="9.453125" bestFit="1" customWidth="1"/>
    <col min="3" max="3" width="9.1796875" bestFit="1" customWidth="1"/>
    <col min="4" max="4" width="9.453125" bestFit="1" customWidth="1"/>
    <col min="5" max="5" width="9.1796875" bestFit="1" customWidth="1"/>
    <col min="6" max="6" width="9.453125" bestFit="1" customWidth="1"/>
    <col min="7" max="7" width="9.1796875" bestFit="1" customWidth="1"/>
    <col min="8" max="8" width="9.453125" bestFit="1" customWidth="1"/>
    <col min="9" max="9" width="9.1796875" bestFit="1" customWidth="1"/>
    <col min="10" max="10" width="9.54296875" bestFit="1" customWidth="1"/>
    <col min="11" max="11" width="9.1796875" bestFit="1" customWidth="1"/>
    <col min="12" max="12" width="9.54296875" bestFit="1" customWidth="1"/>
    <col min="13" max="13" width="9.1796875" bestFit="1" customWidth="1"/>
    <col min="14" max="14" width="9.54296875" bestFit="1" customWidth="1"/>
    <col min="15" max="15" width="9.1796875" bestFit="1" customWidth="1"/>
    <col min="16" max="16" width="9.54296875" bestFit="1" customWidth="1"/>
    <col min="17" max="17" width="9.1796875" bestFit="1" customWidth="1"/>
    <col min="18" max="18" width="9.54296875" bestFit="1" customWidth="1"/>
    <col min="19" max="19" width="9.1796875" bestFit="1" customWidth="1"/>
    <col min="20" max="20" width="9.54296875" bestFit="1" customWidth="1"/>
    <col min="21" max="21" width="9.1796875" bestFit="1" customWidth="1"/>
    <col min="22" max="22" width="9.54296875" bestFit="1" customWidth="1"/>
    <col min="23" max="23" width="9.1796875" bestFit="1" customWidth="1"/>
    <col min="24" max="24" width="11.453125" bestFit="1" customWidth="1"/>
    <col min="25" max="25" width="9.1796875" bestFit="1" customWidth="1"/>
  </cols>
  <sheetData>
    <row r="1" spans="1:25" s="41" customFormat="1"/>
    <row r="2" spans="1:25" ht="18">
      <c r="A2" s="59" t="s">
        <v>46</v>
      </c>
    </row>
    <row r="3" spans="1:25">
      <c r="A3" s="41"/>
      <c r="E3" s="12"/>
    </row>
    <row r="4" spans="1:25">
      <c r="A4" s="13"/>
      <c r="B4" s="92" t="s">
        <v>7</v>
      </c>
      <c r="C4" s="93"/>
      <c r="D4" s="92" t="s">
        <v>8</v>
      </c>
      <c r="E4" s="93"/>
      <c r="F4" s="92" t="s">
        <v>9</v>
      </c>
      <c r="G4" s="93"/>
      <c r="H4" s="92" t="s">
        <v>10</v>
      </c>
      <c r="I4" s="93"/>
      <c r="J4" s="92" t="s">
        <v>11</v>
      </c>
      <c r="K4" s="93"/>
      <c r="L4" s="92" t="s">
        <v>12</v>
      </c>
      <c r="M4" s="93"/>
      <c r="N4" s="92" t="s">
        <v>13</v>
      </c>
      <c r="O4" s="93"/>
      <c r="P4" s="92" t="s">
        <v>14</v>
      </c>
      <c r="Q4" s="93"/>
      <c r="R4" s="92" t="s">
        <v>15</v>
      </c>
      <c r="S4" s="93"/>
      <c r="T4" s="92" t="s">
        <v>16</v>
      </c>
      <c r="U4" s="93"/>
      <c r="V4" s="92" t="s">
        <v>17</v>
      </c>
      <c r="W4" s="93"/>
      <c r="X4" s="92" t="s">
        <v>18</v>
      </c>
      <c r="Y4" s="93"/>
    </row>
    <row r="5" spans="1:25">
      <c r="A5" s="6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>
      <c r="A6" s="14">
        <f>SUM('2. Likviditetsbudget'!A5)</f>
        <v>0</v>
      </c>
      <c r="B6" s="58" t="s">
        <v>5</v>
      </c>
      <c r="C6" s="80" t="s">
        <v>47</v>
      </c>
      <c r="D6" s="58" t="s">
        <v>5</v>
      </c>
      <c r="E6" s="80" t="s">
        <v>47</v>
      </c>
      <c r="F6" s="58" t="s">
        <v>5</v>
      </c>
      <c r="G6" s="80" t="s">
        <v>47</v>
      </c>
      <c r="H6" s="58" t="s">
        <v>5</v>
      </c>
      <c r="I6" s="80" t="s">
        <v>47</v>
      </c>
      <c r="J6" s="58" t="s">
        <v>5</v>
      </c>
      <c r="K6" s="80" t="s">
        <v>47</v>
      </c>
      <c r="L6" s="58" t="s">
        <v>5</v>
      </c>
      <c r="M6" s="80" t="s">
        <v>47</v>
      </c>
      <c r="N6" s="58" t="s">
        <v>5</v>
      </c>
      <c r="O6" s="80" t="s">
        <v>47</v>
      </c>
      <c r="P6" s="58" t="s">
        <v>5</v>
      </c>
      <c r="Q6" s="80" t="s">
        <v>47</v>
      </c>
      <c r="R6" s="58" t="s">
        <v>5</v>
      </c>
      <c r="S6" s="80" t="s">
        <v>47</v>
      </c>
      <c r="T6" s="58" t="s">
        <v>5</v>
      </c>
      <c r="U6" s="80" t="s">
        <v>47</v>
      </c>
      <c r="V6" s="58" t="s">
        <v>5</v>
      </c>
      <c r="W6" s="80" t="s">
        <v>47</v>
      </c>
      <c r="X6" s="58" t="s">
        <v>5</v>
      </c>
      <c r="Y6" s="80" t="s">
        <v>47</v>
      </c>
    </row>
    <row r="7" spans="1:25">
      <c r="A7" s="38" t="s">
        <v>0</v>
      </c>
      <c r="B7" s="19">
        <f>SUM('2. Likviditetsbudget'!B6)</f>
        <v>0</v>
      </c>
      <c r="C7" s="18"/>
      <c r="D7" s="19">
        <f>SUM('2. Likviditetsbudget'!C6)</f>
        <v>0</v>
      </c>
      <c r="E7" s="18"/>
      <c r="F7" s="19">
        <f>SUM('2. Likviditetsbudget'!D6)</f>
        <v>0</v>
      </c>
      <c r="G7" s="18"/>
      <c r="H7" s="19">
        <f>SUM('2. Likviditetsbudget'!E6)</f>
        <v>0</v>
      </c>
      <c r="I7" s="18"/>
      <c r="J7" s="19">
        <f>SUM('2. Likviditetsbudget'!F6)</f>
        <v>0</v>
      </c>
      <c r="K7" s="18"/>
      <c r="L7" s="19">
        <f>SUM('2. Likviditetsbudget'!G6)</f>
        <v>0</v>
      </c>
      <c r="M7" s="18"/>
      <c r="N7" s="19">
        <f>SUM('2. Likviditetsbudget'!H6)</f>
        <v>0</v>
      </c>
      <c r="O7" s="18"/>
      <c r="P7" s="19">
        <f>SUM('2. Likviditetsbudget'!I6)</f>
        <v>0</v>
      </c>
      <c r="Q7" s="18"/>
      <c r="R7" s="19">
        <f>SUM('2. Likviditetsbudget'!J6)</f>
        <v>0</v>
      </c>
      <c r="S7" s="18"/>
      <c r="T7" s="19">
        <f>SUM('2. Likviditetsbudget'!K6)</f>
        <v>0</v>
      </c>
      <c r="U7" s="18"/>
      <c r="V7" s="19">
        <f>SUM('2. Likviditetsbudget'!L6)</f>
        <v>0</v>
      </c>
      <c r="W7" s="18"/>
      <c r="X7" s="19">
        <f>SUM('2. Likviditetsbudget'!M6)</f>
        <v>0</v>
      </c>
      <c r="Y7" s="18"/>
    </row>
    <row r="8" spans="1:25">
      <c r="A8" s="37" t="s">
        <v>3</v>
      </c>
      <c r="B8" s="19">
        <f>SUM('2. Likviditetsbudget'!B8)</f>
        <v>0</v>
      </c>
      <c r="C8" s="60"/>
      <c r="D8" s="19">
        <f>SUM('2. Likviditetsbudget'!C8)</f>
        <v>0</v>
      </c>
      <c r="E8" s="60"/>
      <c r="F8" s="19">
        <f>SUM('2. Likviditetsbudget'!D8)</f>
        <v>0</v>
      </c>
      <c r="G8" s="60"/>
      <c r="H8" s="19">
        <f>SUM('2. Likviditetsbudget'!E8)</f>
        <v>0</v>
      </c>
      <c r="I8" s="60"/>
      <c r="J8" s="19">
        <f>SUM('2. Likviditetsbudget'!F8)</f>
        <v>0</v>
      </c>
      <c r="K8" s="60"/>
      <c r="L8" s="19">
        <f>SUM('2. Likviditetsbudget'!G8)</f>
        <v>0</v>
      </c>
      <c r="M8" s="60"/>
      <c r="N8" s="19">
        <f>SUM('2. Likviditetsbudget'!H8)</f>
        <v>0</v>
      </c>
      <c r="O8" s="60"/>
      <c r="P8" s="19">
        <f>SUM('2. Likviditetsbudget'!I8)</f>
        <v>0</v>
      </c>
      <c r="Q8" s="60"/>
      <c r="R8" s="19">
        <f>SUM('2. Likviditetsbudget'!J8)</f>
        <v>0</v>
      </c>
      <c r="S8" s="60"/>
      <c r="T8" s="19">
        <f>SUM('2. Likviditetsbudget'!K8)</f>
        <v>0</v>
      </c>
      <c r="U8" s="60"/>
      <c r="V8" s="19">
        <f>SUM('2. Likviditetsbudget'!L8)</f>
        <v>0</v>
      </c>
      <c r="W8" s="60"/>
      <c r="X8" s="19">
        <f>SUM('2. Likviditetsbudget'!M8)</f>
        <v>0</v>
      </c>
      <c r="Y8" s="60"/>
    </row>
    <row r="9" spans="1:25">
      <c r="A9" s="37" t="s">
        <v>2</v>
      </c>
      <c r="B9" s="19">
        <f>SUM('2. Likviditetsbudget'!B9)</f>
        <v>0</v>
      </c>
      <c r="C9" s="61"/>
      <c r="D9" s="19">
        <f>SUM('2. Likviditetsbudget'!C9)</f>
        <v>0</v>
      </c>
      <c r="E9" s="61"/>
      <c r="F9" s="19">
        <f>SUM('2. Likviditetsbudget'!D9)</f>
        <v>0</v>
      </c>
      <c r="G9" s="61"/>
      <c r="H9" s="19">
        <f>SUM('2. Likviditetsbudget'!E9)</f>
        <v>0</v>
      </c>
      <c r="I9" s="61"/>
      <c r="J9" s="19">
        <f>SUM('2. Likviditetsbudget'!F9)</f>
        <v>0</v>
      </c>
      <c r="K9" s="61"/>
      <c r="L9" s="19">
        <f>SUM('2. Likviditetsbudget'!G9)</f>
        <v>0</v>
      </c>
      <c r="M9" s="61"/>
      <c r="N9" s="19">
        <f>SUM('2. Likviditetsbudget'!H9)</f>
        <v>0</v>
      </c>
      <c r="O9" s="61"/>
      <c r="P9" s="19">
        <f>SUM('2. Likviditetsbudget'!I9)</f>
        <v>0</v>
      </c>
      <c r="Q9" s="61"/>
      <c r="R9" s="19">
        <f>SUM('2. Likviditetsbudget'!J9)</f>
        <v>0</v>
      </c>
      <c r="S9" s="61"/>
      <c r="T9" s="19">
        <f>SUM('2. Likviditetsbudget'!K9)</f>
        <v>0</v>
      </c>
      <c r="U9" s="61"/>
      <c r="V9" s="19">
        <f>SUM('2. Likviditetsbudget'!L9)</f>
        <v>0</v>
      </c>
      <c r="W9" s="61"/>
      <c r="X9" s="19">
        <f>SUM('2. Likviditetsbudget'!M9)</f>
        <v>0</v>
      </c>
      <c r="Y9" s="61"/>
    </row>
    <row r="10" spans="1:25">
      <c r="A10" s="37" t="s">
        <v>4</v>
      </c>
      <c r="B10" s="19">
        <f>SUM('2. Likviditetsbudget'!B10)</f>
        <v>0</v>
      </c>
      <c r="C10" s="61"/>
      <c r="D10" s="19">
        <f>SUM('2. Likviditetsbudget'!C10)</f>
        <v>0</v>
      </c>
      <c r="E10" s="61"/>
      <c r="F10" s="19">
        <f>SUM('2. Likviditetsbudget'!D10)</f>
        <v>0</v>
      </c>
      <c r="G10" s="61"/>
      <c r="H10" s="19">
        <f>SUM('2. Likviditetsbudget'!E10)</f>
        <v>0</v>
      </c>
      <c r="I10" s="61"/>
      <c r="J10" s="19">
        <f>SUM('2. Likviditetsbudget'!F10)</f>
        <v>0</v>
      </c>
      <c r="K10" s="61"/>
      <c r="L10" s="19">
        <f>SUM('2. Likviditetsbudget'!G10)</f>
        <v>0</v>
      </c>
      <c r="M10" s="61"/>
      <c r="N10" s="19">
        <f>SUM('2. Likviditetsbudget'!H10)</f>
        <v>0</v>
      </c>
      <c r="O10" s="61"/>
      <c r="P10" s="19">
        <f>SUM('2. Likviditetsbudget'!I10)</f>
        <v>0</v>
      </c>
      <c r="Q10" s="61"/>
      <c r="R10" s="19">
        <f>SUM('2. Likviditetsbudget'!J10)</f>
        <v>0</v>
      </c>
      <c r="S10" s="61"/>
      <c r="T10" s="19">
        <f>SUM('2. Likviditetsbudget'!K10)</f>
        <v>0</v>
      </c>
      <c r="U10" s="61"/>
      <c r="V10" s="19">
        <f>SUM('2. Likviditetsbudget'!L10)</f>
        <v>0</v>
      </c>
      <c r="W10" s="61"/>
      <c r="X10" s="19">
        <f>SUM('2. Likviditetsbudget'!M10)</f>
        <v>0</v>
      </c>
      <c r="Y10" s="61"/>
    </row>
    <row r="11" spans="1:25" s="41" customFormat="1">
      <c r="A11" s="28" t="s">
        <v>23</v>
      </c>
      <c r="B11" s="19">
        <f>SUM('2. Likviditetsbudget'!B11)</f>
        <v>0</v>
      </c>
      <c r="C11" s="62"/>
      <c r="D11" s="19">
        <f>SUM('2. Likviditetsbudget'!C11)</f>
        <v>0</v>
      </c>
      <c r="E11" s="62"/>
      <c r="F11" s="19">
        <f>SUM('2. Likviditetsbudget'!D11)</f>
        <v>0</v>
      </c>
      <c r="G11" s="62"/>
      <c r="H11" s="19">
        <f>SUM('2. Likviditetsbudget'!E11)</f>
        <v>0</v>
      </c>
      <c r="I11" s="62"/>
      <c r="J11" s="19">
        <f>SUM('2. Likviditetsbudget'!F11)</f>
        <v>0</v>
      </c>
      <c r="K11" s="62"/>
      <c r="L11" s="19">
        <f>SUM('2. Likviditetsbudget'!G11)</f>
        <v>0</v>
      </c>
      <c r="M11" s="62"/>
      <c r="N11" s="19">
        <f>SUM('2. Likviditetsbudget'!H11)</f>
        <v>0</v>
      </c>
      <c r="O11" s="62"/>
      <c r="P11" s="19">
        <f>SUM('2. Likviditetsbudget'!I11)</f>
        <v>0</v>
      </c>
      <c r="Q11" s="62"/>
      <c r="R11" s="19">
        <f>SUM('2. Likviditetsbudget'!J11)</f>
        <v>0</v>
      </c>
      <c r="S11" s="62"/>
      <c r="T11" s="19">
        <f>SUM('2. Likviditetsbudget'!K11)</f>
        <v>0</v>
      </c>
      <c r="U11" s="62"/>
      <c r="V11" s="19">
        <f>SUM('2. Likviditetsbudget'!L11)</f>
        <v>0</v>
      </c>
      <c r="W11" s="62"/>
      <c r="X11" s="19">
        <f>SUM('2. Likviditetsbudget'!M11)</f>
        <v>0</v>
      </c>
      <c r="Y11" s="62"/>
    </row>
    <row r="12" spans="1:25">
      <c r="A12" s="38" t="s">
        <v>1</v>
      </c>
      <c r="B12" s="19">
        <f>SUM('2. Likviditetsbudget'!B12)</f>
        <v>0</v>
      </c>
      <c r="C12" s="16"/>
      <c r="D12" s="19">
        <f>SUM('2. Likviditetsbudget'!C12)</f>
        <v>0</v>
      </c>
      <c r="E12" s="16"/>
      <c r="F12" s="19">
        <f>SUM('2. Likviditetsbudget'!D12)</f>
        <v>0</v>
      </c>
      <c r="G12" s="16"/>
      <c r="H12" s="19">
        <f>SUM('2. Likviditetsbudget'!E12)</f>
        <v>0</v>
      </c>
      <c r="I12" s="16"/>
      <c r="J12" s="19">
        <f>SUM('2. Likviditetsbudget'!F12)</f>
        <v>0</v>
      </c>
      <c r="K12" s="16"/>
      <c r="L12" s="19">
        <f>SUM('2. Likviditetsbudget'!G12)</f>
        <v>0</v>
      </c>
      <c r="M12" s="16"/>
      <c r="N12" s="19">
        <f>SUM('2. Likviditetsbudget'!H12)</f>
        <v>0</v>
      </c>
      <c r="O12" s="16"/>
      <c r="P12" s="19">
        <f>SUM('2. Likviditetsbudget'!I12)</f>
        <v>0</v>
      </c>
      <c r="Q12" s="16"/>
      <c r="R12" s="19">
        <f>SUM('2. Likviditetsbudget'!J12)</f>
        <v>0</v>
      </c>
      <c r="S12" s="16"/>
      <c r="T12" s="19">
        <f>SUM('2. Likviditetsbudget'!K12)</f>
        <v>0</v>
      </c>
      <c r="U12" s="16"/>
      <c r="V12" s="19">
        <f>SUM('2. Likviditetsbudget'!L12)</f>
        <v>0</v>
      </c>
      <c r="W12" s="16"/>
      <c r="X12" s="19">
        <f>SUM('2. Likviditetsbudget'!M12)</f>
        <v>0</v>
      </c>
      <c r="Y12" s="16"/>
    </row>
    <row r="13" spans="1:25">
      <c r="A13" s="37"/>
      <c r="B13" s="19"/>
      <c r="C13" s="17"/>
      <c r="D13" s="19"/>
      <c r="E13" s="17"/>
      <c r="F13" s="19"/>
      <c r="G13" s="17"/>
      <c r="H13" s="19"/>
      <c r="I13" s="17"/>
      <c r="J13" s="19"/>
      <c r="K13" s="17"/>
      <c r="L13" s="19"/>
      <c r="M13" s="17"/>
      <c r="N13" s="19"/>
      <c r="O13" s="17"/>
      <c r="P13" s="19"/>
      <c r="Q13" s="17"/>
      <c r="R13" s="19"/>
      <c r="S13" s="17"/>
      <c r="T13" s="19"/>
      <c r="U13" s="17"/>
      <c r="V13" s="19"/>
      <c r="W13" s="17"/>
      <c r="X13" s="19"/>
      <c r="Y13" s="17"/>
    </row>
    <row r="14" spans="1:25">
      <c r="A14" s="15" t="s">
        <v>6</v>
      </c>
      <c r="B14" s="19">
        <f>SUM('2. Likviditetsbudget'!B14)</f>
        <v>0</v>
      </c>
      <c r="C14" s="77">
        <f>SUM('3. Budget jämfört mot Utfall'!A6)+'3. Budget jämfört mot Utfall'!C8+'3. Budget jämfört mot Utfall'!C9+'3. Budget jämfört mot Utfall'!C10+C11</f>
        <v>0</v>
      </c>
      <c r="D14" s="78">
        <f>SUM('2. Likviditetsbudget'!C14)</f>
        <v>0</v>
      </c>
      <c r="E14" s="77">
        <f>SUM(C14+E8+E9+E10+E11)</f>
        <v>0</v>
      </c>
      <c r="F14" s="78">
        <f>SUM('2. Likviditetsbudget'!D14)</f>
        <v>0</v>
      </c>
      <c r="G14" s="77">
        <f>SUM(E14+G8+G9+G10+G11)</f>
        <v>0</v>
      </c>
      <c r="H14" s="78">
        <f>SUM('2. Likviditetsbudget'!E14)</f>
        <v>0</v>
      </c>
      <c r="I14" s="77">
        <f>SUM(G14+I8+I9+I10+I11)</f>
        <v>0</v>
      </c>
      <c r="J14" s="78">
        <f>SUM('2. Likviditetsbudget'!F14)</f>
        <v>0</v>
      </c>
      <c r="K14" s="79">
        <f>SUM(I14+K8+K9+K10+K11)</f>
        <v>0</v>
      </c>
      <c r="L14" s="78">
        <f>SUM('2. Likviditetsbudget'!G14)</f>
        <v>0</v>
      </c>
      <c r="M14" s="79">
        <f>SUM(K14+M8+M9+M10+M11)</f>
        <v>0</v>
      </c>
      <c r="N14" s="78">
        <f>SUM('2. Likviditetsbudget'!H14)</f>
        <v>0</v>
      </c>
      <c r="O14" s="79">
        <f>SUM(M14+O8+O9+O10+O11)</f>
        <v>0</v>
      </c>
      <c r="P14" s="78">
        <f>SUM('2. Likviditetsbudget'!I14)</f>
        <v>0</v>
      </c>
      <c r="Q14" s="79">
        <f>SUM(O14+Q8+Q9+Q10+Q11)</f>
        <v>0</v>
      </c>
      <c r="R14" s="78">
        <f>SUM('2. Likviditetsbudget'!J14)</f>
        <v>0</v>
      </c>
      <c r="S14" s="79">
        <f>SUM(Q14+S8+S9+S10+S11)</f>
        <v>0</v>
      </c>
      <c r="T14" s="78">
        <f>SUM('2. Likviditetsbudget'!K14)</f>
        <v>0</v>
      </c>
      <c r="U14" s="79">
        <f>SUM(S14+U8+U9+U10+U11)</f>
        <v>0</v>
      </c>
      <c r="V14" s="78">
        <f>SUM('2. Likviditetsbudget'!L14)</f>
        <v>0</v>
      </c>
      <c r="W14" s="79">
        <f>SUM(U14+W8+W9+W10+W11)</f>
        <v>0</v>
      </c>
      <c r="X14" s="78">
        <f>SUM('2. Likviditetsbudget'!M14)</f>
        <v>0</v>
      </c>
      <c r="Y14" s="79">
        <f>SUM(W14+Y8+Y9+Y10)</f>
        <v>0</v>
      </c>
    </row>
    <row r="16" spans="1:25">
      <c r="A16" s="63" t="s">
        <v>46</v>
      </c>
      <c r="C16" s="70">
        <f>SUM(C14-B14)</f>
        <v>0</v>
      </c>
      <c r="E16" s="70">
        <f>SUM(E14-D14)</f>
        <v>0</v>
      </c>
      <c r="G16" s="70">
        <f>SUM(G14-F14)</f>
        <v>0</v>
      </c>
      <c r="I16" s="70">
        <f>SUM(I14-H14)</f>
        <v>0</v>
      </c>
      <c r="K16" s="70">
        <f>SUM(K14-J14)</f>
        <v>0</v>
      </c>
      <c r="M16" s="70">
        <f>SUM(M14-L14)</f>
        <v>0</v>
      </c>
      <c r="O16" s="70">
        <f>SUM(O14-N14)</f>
        <v>0</v>
      </c>
      <c r="Q16" s="70">
        <f>SUM(Q14-P14)</f>
        <v>0</v>
      </c>
      <c r="S16" s="70">
        <f>SUM(S14-R14)</f>
        <v>0</v>
      </c>
      <c r="U16" s="70">
        <f>SUM(U14-T14)</f>
        <v>0</v>
      </c>
      <c r="W16" s="70">
        <f>SUM(W14-V14)</f>
        <v>0</v>
      </c>
      <c r="Y16" s="70">
        <f>SUM(Y14-X14)</f>
        <v>0</v>
      </c>
    </row>
    <row r="17" spans="1:1">
      <c r="A17" s="71" t="s">
        <v>56</v>
      </c>
    </row>
  </sheetData>
  <sheetProtection algorithmName="SHA-512" hashValue="iEnD271b8WKyLz8O656Z983REL+HK142IdiiNM0nZ76B1Yo3XnwmvI5SEHJgSlxv63UCRmqIwTeeD49p2yT0CQ==" saltValue="qNJkdRajcVJavrXSUa4o9w==" spinCount="100000" sheet="1" objects="1" scenarios="1" selectLockedCells="1"/>
  <mergeCells count="12">
    <mergeCell ref="X4:Y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1. Anvisningar</vt:lpstr>
      <vt:lpstr>2. Likviditetsbudget</vt:lpstr>
      <vt:lpstr>3. Budget jämfört mot Utfall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Åström</dc:creator>
  <cp:lastModifiedBy>Christina Mattelius</cp:lastModifiedBy>
  <cp:lastPrinted>2020-09-15T07:38:37Z</cp:lastPrinted>
  <dcterms:created xsi:type="dcterms:W3CDTF">2019-10-15T13:00:14Z</dcterms:created>
  <dcterms:modified xsi:type="dcterms:W3CDTF">2020-10-08T11:00:39Z</dcterms:modified>
</cp:coreProperties>
</file>